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70" windowHeight="12480"/>
  </bookViews>
  <sheets>
    <sheet name="2024年财政涉农整合清单" sheetId="2" r:id="rId1"/>
  </sheets>
  <definedNames>
    <definedName name="_xlnm._FilterDatabase" localSheetId="0" hidden="1">'2024年财政涉农整合清单'!$A$1:$L$80</definedName>
    <definedName name="_xlnm.Print_Titles" localSheetId="0">'2024年财政涉农整合清单'!$2:$3</definedName>
  </definedNames>
  <calcPr calcId="144525"/>
</workbook>
</file>

<file path=xl/sharedStrings.xml><?xml version="1.0" encoding="utf-8"?>
<sst xmlns="http://schemas.openxmlformats.org/spreadsheetml/2006/main" count="613" uniqueCount="323">
  <si>
    <r>
      <rPr>
        <sz val="12"/>
        <color theme="1"/>
        <rFont val="黑体"/>
        <charset val="134"/>
      </rPr>
      <t>附件</t>
    </r>
  </si>
  <si>
    <r>
      <rPr>
        <sz val="28"/>
        <rFont val="方正小标宋简体"/>
        <charset val="134"/>
      </rPr>
      <t>西吉县</t>
    </r>
    <r>
      <rPr>
        <sz val="28"/>
        <rFont val="Times New Roman"/>
        <charset val="134"/>
      </rPr>
      <t>2025</t>
    </r>
    <r>
      <rPr>
        <sz val="28"/>
        <rFont val="方正小标宋简体"/>
        <charset val="134"/>
      </rPr>
      <t>年财政涉农资金统筹整合项目清单</t>
    </r>
  </si>
  <si>
    <r>
      <rPr>
        <b/>
        <sz val="13"/>
        <rFont val="黑体"/>
        <charset val="134"/>
      </rPr>
      <t>序号</t>
    </r>
  </si>
  <si>
    <r>
      <rPr>
        <b/>
        <sz val="13"/>
        <rFont val="黑体"/>
        <charset val="134"/>
      </rPr>
      <t>项目类别</t>
    </r>
    <r>
      <rPr>
        <b/>
        <sz val="13"/>
        <rFont val="Times New Roman"/>
        <charset val="134"/>
      </rPr>
      <t xml:space="preserve">
</t>
    </r>
    <r>
      <rPr>
        <b/>
        <sz val="13"/>
        <rFont val="黑体"/>
        <charset val="134"/>
      </rPr>
      <t>及名称</t>
    </r>
  </si>
  <si>
    <r>
      <rPr>
        <b/>
        <sz val="13"/>
        <rFont val="黑体"/>
        <charset val="134"/>
      </rPr>
      <t>项目</t>
    </r>
    <r>
      <rPr>
        <b/>
        <sz val="13"/>
        <rFont val="Times New Roman"/>
        <charset val="134"/>
      </rPr>
      <t xml:space="preserve">
</t>
    </r>
    <r>
      <rPr>
        <b/>
        <sz val="13"/>
        <rFont val="黑体"/>
        <charset val="134"/>
      </rPr>
      <t>性质</t>
    </r>
  </si>
  <si>
    <r>
      <rPr>
        <b/>
        <sz val="13"/>
        <rFont val="黑体"/>
        <charset val="134"/>
      </rPr>
      <t>建设内容及规模</t>
    </r>
  </si>
  <si>
    <r>
      <rPr>
        <b/>
        <sz val="13"/>
        <rFont val="黑体"/>
        <charset val="134"/>
      </rPr>
      <t>投资金额</t>
    </r>
    <r>
      <rPr>
        <b/>
        <sz val="13"/>
        <rFont val="Times New Roman"/>
        <charset val="134"/>
      </rPr>
      <t xml:space="preserve">     </t>
    </r>
    <r>
      <rPr>
        <b/>
        <sz val="13"/>
        <rFont val="黑体"/>
        <charset val="134"/>
      </rPr>
      <t>（万元）</t>
    </r>
  </si>
  <si>
    <r>
      <rPr>
        <b/>
        <sz val="13"/>
        <rFont val="黑体"/>
        <charset val="134"/>
      </rPr>
      <t>资金来源</t>
    </r>
  </si>
  <si>
    <r>
      <rPr>
        <b/>
        <sz val="12"/>
        <rFont val="黑体"/>
        <charset val="134"/>
      </rPr>
      <t>绩效目标</t>
    </r>
  </si>
  <si>
    <r>
      <rPr>
        <b/>
        <sz val="13"/>
        <rFont val="黑体"/>
        <charset val="134"/>
      </rPr>
      <t>建设地点</t>
    </r>
  </si>
  <si>
    <r>
      <rPr>
        <b/>
        <sz val="13"/>
        <rFont val="黑体"/>
        <charset val="134"/>
      </rPr>
      <t>奖补标准</t>
    </r>
    <r>
      <rPr>
        <b/>
        <sz val="13"/>
        <rFont val="Times New Roman"/>
        <charset val="134"/>
      </rPr>
      <t xml:space="preserve">  </t>
    </r>
  </si>
  <si>
    <r>
      <rPr>
        <b/>
        <sz val="13"/>
        <rFont val="黑体"/>
        <charset val="134"/>
      </rPr>
      <t>建设</t>
    </r>
    <r>
      <rPr>
        <b/>
        <sz val="13"/>
        <rFont val="Times New Roman"/>
        <charset val="134"/>
      </rPr>
      <t xml:space="preserve">
</t>
    </r>
    <r>
      <rPr>
        <b/>
        <sz val="13"/>
        <rFont val="黑体"/>
        <charset val="134"/>
      </rPr>
      <t>时限</t>
    </r>
  </si>
  <si>
    <r>
      <rPr>
        <b/>
        <sz val="13"/>
        <rFont val="黑体"/>
        <charset val="134"/>
      </rPr>
      <t>行业</t>
    </r>
    <r>
      <rPr>
        <b/>
        <sz val="13"/>
        <rFont val="Times New Roman"/>
        <charset val="134"/>
      </rPr>
      <t xml:space="preserve">
</t>
    </r>
    <r>
      <rPr>
        <b/>
        <sz val="13"/>
        <rFont val="黑体"/>
        <charset val="134"/>
      </rPr>
      <t>主管</t>
    </r>
  </si>
  <si>
    <r>
      <rPr>
        <b/>
        <sz val="13"/>
        <rFont val="黑体"/>
        <charset val="134"/>
      </rPr>
      <t>责任</t>
    </r>
    <r>
      <rPr>
        <b/>
        <sz val="13"/>
        <rFont val="Times New Roman"/>
        <charset val="134"/>
      </rPr>
      <t xml:space="preserve">
</t>
    </r>
    <r>
      <rPr>
        <b/>
        <sz val="13"/>
        <rFont val="黑体"/>
        <charset val="134"/>
      </rPr>
      <t>单位</t>
    </r>
  </si>
  <si>
    <r>
      <rPr>
        <b/>
        <sz val="13"/>
        <rFont val="黑体"/>
        <charset val="134"/>
      </rPr>
      <t>合</t>
    </r>
    <r>
      <rPr>
        <b/>
        <sz val="13"/>
        <rFont val="Times New Roman"/>
        <charset val="134"/>
      </rPr>
      <t xml:space="preserve"> </t>
    </r>
    <r>
      <rPr>
        <b/>
        <sz val="13"/>
        <rFont val="黑体"/>
        <charset val="134"/>
      </rPr>
      <t>计</t>
    </r>
  </si>
  <si>
    <r>
      <rPr>
        <b/>
        <sz val="13"/>
        <rFont val="宋体"/>
        <charset val="134"/>
      </rPr>
      <t>一</t>
    </r>
  </si>
  <si>
    <r>
      <rPr>
        <b/>
        <sz val="13"/>
        <rFont val="宋体"/>
        <charset val="134"/>
      </rPr>
      <t>产业发展</t>
    </r>
    <r>
      <rPr>
        <b/>
        <sz val="13"/>
        <rFont val="Times New Roman"/>
        <charset val="134"/>
      </rPr>
      <t xml:space="preserve">
</t>
    </r>
    <r>
      <rPr>
        <b/>
        <sz val="13"/>
        <rFont val="宋体"/>
        <charset val="134"/>
      </rPr>
      <t>类</t>
    </r>
  </si>
  <si>
    <r>
      <rPr>
        <b/>
        <sz val="13"/>
        <rFont val="宋体"/>
        <charset val="134"/>
      </rPr>
      <t>小计</t>
    </r>
  </si>
  <si>
    <r>
      <rPr>
        <b/>
        <sz val="13"/>
        <rFont val="楷体_GB2312"/>
        <charset val="134"/>
      </rPr>
      <t>（一）</t>
    </r>
  </si>
  <si>
    <r>
      <rPr>
        <b/>
        <sz val="13"/>
        <rFont val="楷体_GB2312"/>
        <charset val="134"/>
      </rPr>
      <t>粮食安全</t>
    </r>
  </si>
  <si>
    <r>
      <rPr>
        <b/>
        <sz val="13"/>
        <rFont val="楷体_GB2312"/>
        <charset val="134"/>
      </rPr>
      <t>小计</t>
    </r>
  </si>
  <si>
    <r>
      <rPr>
        <sz val="12"/>
        <rFont val="仿宋_GB2312"/>
        <charset val="134"/>
      </rPr>
      <t>小麦种植</t>
    </r>
    <r>
      <rPr>
        <sz val="12"/>
        <rFont val="Times New Roman"/>
        <charset val="134"/>
      </rPr>
      <t xml:space="preserve">
</t>
    </r>
    <r>
      <rPr>
        <sz val="12"/>
        <rFont val="仿宋_GB2312"/>
        <charset val="134"/>
      </rPr>
      <t>项目</t>
    </r>
  </si>
  <si>
    <r>
      <rPr>
        <sz val="12"/>
        <rFont val="仿宋_GB2312"/>
        <charset val="134"/>
      </rPr>
      <t>新建</t>
    </r>
  </si>
  <si>
    <r>
      <rPr>
        <sz val="12"/>
        <rFont val="仿宋_GB2312"/>
        <charset val="134"/>
      </rPr>
      <t>①脱贫户和监测户，种植小麦每亩奖补</t>
    </r>
    <r>
      <rPr>
        <sz val="12"/>
        <rFont val="Times New Roman"/>
        <charset val="134"/>
      </rPr>
      <t>150</t>
    </r>
    <r>
      <rPr>
        <sz val="12"/>
        <rFont val="仿宋_GB2312"/>
        <charset val="134"/>
      </rPr>
      <t>元；未消除风险的监测户，种植小麦每亩奖补</t>
    </r>
    <r>
      <rPr>
        <sz val="12"/>
        <rFont val="Times New Roman"/>
        <charset val="134"/>
      </rPr>
      <t>200</t>
    </r>
    <r>
      <rPr>
        <sz val="12"/>
        <rFont val="仿宋_GB2312"/>
        <charset val="134"/>
      </rPr>
      <t>元。②村集体经济组织在村域范围内建设基地</t>
    </r>
    <r>
      <rPr>
        <sz val="12"/>
        <rFont val="Times New Roman"/>
        <charset val="134"/>
      </rPr>
      <t>150</t>
    </r>
    <r>
      <rPr>
        <sz val="12"/>
        <rFont val="仿宋_GB2312"/>
        <charset val="134"/>
      </rPr>
      <t>亩以上，每亩奖补</t>
    </r>
    <r>
      <rPr>
        <sz val="12"/>
        <rFont val="Times New Roman"/>
        <charset val="134"/>
      </rPr>
      <t>100</t>
    </r>
    <r>
      <rPr>
        <sz val="12"/>
        <rFont val="仿宋_GB2312"/>
        <charset val="134"/>
      </rPr>
      <t>元；具有完善联农带农机制的新型农业经营主体，集中连片建设基地</t>
    </r>
    <r>
      <rPr>
        <sz val="12"/>
        <rFont val="Times New Roman"/>
        <charset val="134"/>
      </rPr>
      <t>200</t>
    </r>
    <r>
      <rPr>
        <sz val="12"/>
        <rFont val="仿宋_GB2312"/>
        <charset val="134"/>
      </rPr>
      <t>亩以上，每亩奖补</t>
    </r>
    <r>
      <rPr>
        <sz val="12"/>
        <rFont val="Times New Roman"/>
        <charset val="134"/>
      </rPr>
      <t>100</t>
    </r>
    <r>
      <rPr>
        <sz val="12"/>
        <rFont val="仿宋_GB2312"/>
        <charset val="134"/>
      </rPr>
      <t>元，每个新型农业经营主体最高奖补</t>
    </r>
    <r>
      <rPr>
        <sz val="12"/>
        <rFont val="Times New Roman"/>
        <charset val="134"/>
      </rPr>
      <t>10</t>
    </r>
    <r>
      <rPr>
        <sz val="12"/>
        <rFont val="仿宋_GB2312"/>
        <charset val="134"/>
      </rPr>
      <t>万元。</t>
    </r>
  </si>
  <si>
    <t>中央衔接资金（巩固成果）</t>
  </si>
  <si>
    <t>通过项目奖补扶持，保障粮食安全，提高脱贫户和监测户产业收入，巩固拓展脱贫攻坚成果</t>
  </si>
  <si>
    <r>
      <rPr>
        <sz val="12"/>
        <rFont val="Times New Roman"/>
        <charset val="134"/>
      </rPr>
      <t>19</t>
    </r>
    <r>
      <rPr>
        <sz val="12"/>
        <rFont val="仿宋_GB2312"/>
        <charset val="134"/>
      </rPr>
      <t>个乡镇</t>
    </r>
    <r>
      <rPr>
        <sz val="12"/>
        <rFont val="Times New Roman"/>
        <charset val="134"/>
      </rPr>
      <t>295</t>
    </r>
    <r>
      <rPr>
        <sz val="12"/>
        <rFont val="仿宋_GB2312"/>
        <charset val="134"/>
      </rPr>
      <t>个行政村</t>
    </r>
  </si>
  <si>
    <r>
      <rPr>
        <sz val="12"/>
        <rFont val="仿宋_GB2312"/>
        <charset val="134"/>
      </rPr>
      <t>每亩奖补</t>
    </r>
    <r>
      <rPr>
        <sz val="12"/>
        <rFont val="Times New Roman"/>
        <charset val="134"/>
      </rPr>
      <t xml:space="preserve">
100-200</t>
    </r>
    <r>
      <rPr>
        <sz val="12"/>
        <rFont val="仿宋_GB2312"/>
        <charset val="134"/>
      </rPr>
      <t>元</t>
    </r>
  </si>
  <si>
    <r>
      <rPr>
        <sz val="12"/>
        <rFont val="Times New Roman"/>
        <charset val="134"/>
      </rPr>
      <t>2025</t>
    </r>
    <r>
      <rPr>
        <sz val="12"/>
        <rFont val="仿宋_GB2312"/>
        <charset val="134"/>
      </rPr>
      <t>年</t>
    </r>
    <r>
      <rPr>
        <sz val="12"/>
        <rFont val="Times New Roman"/>
        <charset val="134"/>
      </rPr>
      <t xml:space="preserve">
9</t>
    </r>
    <r>
      <rPr>
        <sz val="12"/>
        <rFont val="仿宋_GB2312"/>
        <charset val="134"/>
      </rPr>
      <t>月底</t>
    </r>
  </si>
  <si>
    <r>
      <rPr>
        <sz val="12"/>
        <rFont val="仿宋_GB2312"/>
        <charset val="134"/>
      </rPr>
      <t>农业农村局</t>
    </r>
  </si>
  <si>
    <r>
      <rPr>
        <sz val="12"/>
        <rFont val="仿宋_GB2312"/>
        <charset val="134"/>
      </rPr>
      <t>各乡镇</t>
    </r>
    <r>
      <rPr>
        <sz val="12"/>
        <rFont val="Times New Roman"/>
        <charset val="134"/>
      </rPr>
      <t xml:space="preserve">
</t>
    </r>
    <r>
      <rPr>
        <sz val="12"/>
        <rFont val="仿宋_GB2312"/>
        <charset val="134"/>
      </rPr>
      <t>人民政府</t>
    </r>
  </si>
  <si>
    <r>
      <rPr>
        <sz val="12"/>
        <rFont val="仿宋_GB2312"/>
        <charset val="134"/>
      </rPr>
      <t>杂粮种植</t>
    </r>
    <r>
      <rPr>
        <sz val="12"/>
        <rFont val="Times New Roman"/>
        <charset val="134"/>
      </rPr>
      <t xml:space="preserve">
</t>
    </r>
    <r>
      <rPr>
        <sz val="12"/>
        <rFont val="仿宋_GB2312"/>
        <charset val="134"/>
      </rPr>
      <t>项目</t>
    </r>
  </si>
  <si>
    <r>
      <rPr>
        <sz val="12"/>
        <rFont val="仿宋_GB2312"/>
        <charset val="134"/>
      </rPr>
      <t>①脱贫户和监测户，种植杂粮每亩奖补</t>
    </r>
    <r>
      <rPr>
        <sz val="12"/>
        <rFont val="Times New Roman"/>
        <charset val="134"/>
      </rPr>
      <t>150</t>
    </r>
    <r>
      <rPr>
        <sz val="12"/>
        <rFont val="仿宋_GB2312"/>
        <charset val="134"/>
      </rPr>
      <t>元；未消除风险的监测户，种植杂粮每亩奖补</t>
    </r>
    <r>
      <rPr>
        <sz val="12"/>
        <rFont val="Times New Roman"/>
        <charset val="134"/>
      </rPr>
      <t>200</t>
    </r>
    <r>
      <rPr>
        <sz val="12"/>
        <rFont val="仿宋_GB2312"/>
        <charset val="134"/>
      </rPr>
      <t>元。②村集体经济组织在村域范围内种植杂粮，种植面积</t>
    </r>
    <r>
      <rPr>
        <sz val="12"/>
        <rFont val="Times New Roman"/>
        <charset val="134"/>
      </rPr>
      <t>300</t>
    </r>
    <r>
      <rPr>
        <sz val="12"/>
        <rFont val="仿宋_GB2312"/>
        <charset val="134"/>
      </rPr>
      <t>亩以上，每亩奖补</t>
    </r>
    <r>
      <rPr>
        <sz val="12"/>
        <rFont val="Times New Roman"/>
        <charset val="134"/>
      </rPr>
      <t>100</t>
    </r>
    <r>
      <rPr>
        <sz val="12"/>
        <rFont val="仿宋_GB2312"/>
        <charset val="134"/>
      </rPr>
      <t>元；具有完善联农带农机制的新型农业经营主体与县内备案的杂粮加工企业签订订单种植的基地，在双方签订的生产目标责任书中，确定目标产量，明确监督职责，开展标准化种植。集中连片</t>
    </r>
    <r>
      <rPr>
        <sz val="12"/>
        <rFont val="Times New Roman"/>
        <charset val="134"/>
      </rPr>
      <t>500</t>
    </r>
    <r>
      <rPr>
        <sz val="12"/>
        <rFont val="仿宋_GB2312"/>
        <charset val="134"/>
      </rPr>
      <t>亩以上，每亩奖补</t>
    </r>
    <r>
      <rPr>
        <sz val="12"/>
        <rFont val="Times New Roman"/>
        <charset val="134"/>
      </rPr>
      <t>100</t>
    </r>
    <r>
      <rPr>
        <sz val="12"/>
        <rFont val="仿宋_GB2312"/>
        <charset val="134"/>
      </rPr>
      <t>元。每个经营主体最高奖补</t>
    </r>
    <r>
      <rPr>
        <sz val="12"/>
        <rFont val="Times New Roman"/>
        <charset val="134"/>
      </rPr>
      <t>20</t>
    </r>
    <r>
      <rPr>
        <sz val="12"/>
        <rFont val="仿宋_GB2312"/>
        <charset val="134"/>
      </rPr>
      <t>万元。</t>
    </r>
  </si>
  <si>
    <r>
      <rPr>
        <sz val="12"/>
        <rFont val="仿宋_GB2312"/>
        <charset val="134"/>
      </rPr>
      <t>中央衔接资金（巩固成果）</t>
    </r>
  </si>
  <si>
    <t>通过发展杂粮种植，带动脱贫群众发展特色产业，增加收入，巩固拓展脱贫攻坚成果</t>
  </si>
  <si>
    <r>
      <rPr>
        <sz val="12"/>
        <rFont val="Times New Roman"/>
        <charset val="134"/>
      </rPr>
      <t>2025</t>
    </r>
    <r>
      <rPr>
        <sz val="12"/>
        <rFont val="仿宋_GB2312"/>
        <charset val="134"/>
      </rPr>
      <t>年</t>
    </r>
    <r>
      <rPr>
        <sz val="12"/>
        <rFont val="Times New Roman"/>
        <charset val="134"/>
      </rPr>
      <t xml:space="preserve">
11</t>
    </r>
    <r>
      <rPr>
        <sz val="12"/>
        <rFont val="仿宋_GB2312"/>
        <charset val="134"/>
      </rPr>
      <t>月底</t>
    </r>
  </si>
  <si>
    <r>
      <rPr>
        <sz val="12"/>
        <rFont val="仿宋_GB2312"/>
        <charset val="134"/>
      </rPr>
      <t>油料种植</t>
    </r>
    <r>
      <rPr>
        <sz val="12"/>
        <rFont val="Times New Roman"/>
        <charset val="134"/>
      </rPr>
      <t xml:space="preserve">
</t>
    </r>
    <r>
      <rPr>
        <sz val="12"/>
        <rFont val="仿宋_GB2312"/>
        <charset val="134"/>
      </rPr>
      <t>项目</t>
    </r>
  </si>
  <si>
    <r>
      <rPr>
        <sz val="12"/>
        <rFont val="仿宋_GB2312"/>
        <charset val="134"/>
      </rPr>
      <t>①脱贫户和监测户，种植油料每亩奖补</t>
    </r>
    <r>
      <rPr>
        <sz val="12"/>
        <rFont val="Times New Roman"/>
        <charset val="134"/>
      </rPr>
      <t>150</t>
    </r>
    <r>
      <rPr>
        <sz val="12"/>
        <rFont val="仿宋_GB2312"/>
        <charset val="134"/>
      </rPr>
      <t>元；未消除风险的监测户，种植油料每亩奖补</t>
    </r>
    <r>
      <rPr>
        <sz val="12"/>
        <rFont val="Times New Roman"/>
        <charset val="134"/>
      </rPr>
      <t>200</t>
    </r>
    <r>
      <rPr>
        <sz val="12"/>
        <rFont val="仿宋_GB2312"/>
        <charset val="134"/>
      </rPr>
      <t>元。②村集体经济组织在村域范围内建设油料基地</t>
    </r>
    <r>
      <rPr>
        <sz val="12"/>
        <rFont val="Times New Roman"/>
        <charset val="134"/>
      </rPr>
      <t>300</t>
    </r>
    <r>
      <rPr>
        <sz val="12"/>
        <rFont val="仿宋_GB2312"/>
        <charset val="134"/>
      </rPr>
      <t>亩以上，每亩奖补</t>
    </r>
    <r>
      <rPr>
        <sz val="12"/>
        <rFont val="Times New Roman"/>
        <charset val="134"/>
      </rPr>
      <t>100</t>
    </r>
    <r>
      <rPr>
        <sz val="12"/>
        <rFont val="仿宋_GB2312"/>
        <charset val="134"/>
      </rPr>
      <t>元。</t>
    </r>
  </si>
  <si>
    <t>通过发展油料种植，带动脱贫户和监测对象发展特色产业，增加收入，巩固拓展脱贫攻坚成果</t>
  </si>
  <si>
    <r>
      <rPr>
        <sz val="12"/>
        <rFont val="仿宋_GB2312"/>
        <charset val="134"/>
      </rPr>
      <t>杂粮（油料）加工</t>
    </r>
    <r>
      <rPr>
        <sz val="12"/>
        <rFont val="Times New Roman"/>
        <charset val="134"/>
      </rPr>
      <t xml:space="preserve">
</t>
    </r>
    <r>
      <rPr>
        <sz val="12"/>
        <rFont val="仿宋_GB2312"/>
        <charset val="134"/>
      </rPr>
      <t>项目</t>
    </r>
  </si>
  <si>
    <r>
      <rPr>
        <sz val="12"/>
        <rFont val="仿宋_GB2312"/>
        <charset val="134"/>
      </rPr>
      <t>支持具有完善联农带农机制的新型农业经营主体，收购县内原料开展杂粮（油料）加工，销售收入</t>
    </r>
    <r>
      <rPr>
        <sz val="12"/>
        <rFont val="Times New Roman"/>
        <charset val="134"/>
      </rPr>
      <t>200</t>
    </r>
    <r>
      <rPr>
        <sz val="12"/>
        <rFont val="仿宋_GB2312"/>
        <charset val="134"/>
      </rPr>
      <t>万元</t>
    </r>
    <r>
      <rPr>
        <sz val="12"/>
        <rFont val="Times New Roman"/>
        <charset val="134"/>
      </rPr>
      <t>-500</t>
    </r>
    <r>
      <rPr>
        <sz val="12"/>
        <rFont val="仿宋_GB2312"/>
        <charset val="134"/>
      </rPr>
      <t>万元（含</t>
    </r>
    <r>
      <rPr>
        <sz val="12"/>
        <rFont val="Times New Roman"/>
        <charset val="134"/>
      </rPr>
      <t>500</t>
    </r>
    <r>
      <rPr>
        <sz val="12"/>
        <rFont val="仿宋_GB2312"/>
        <charset val="134"/>
      </rPr>
      <t>万元）的奖补</t>
    </r>
    <r>
      <rPr>
        <sz val="12"/>
        <rFont val="Times New Roman"/>
        <charset val="134"/>
      </rPr>
      <t>5</t>
    </r>
    <r>
      <rPr>
        <sz val="12"/>
        <rFont val="仿宋_GB2312"/>
        <charset val="134"/>
      </rPr>
      <t>万元，销售收入</t>
    </r>
    <r>
      <rPr>
        <sz val="12"/>
        <rFont val="Times New Roman"/>
        <charset val="134"/>
      </rPr>
      <t>500</t>
    </r>
    <r>
      <rPr>
        <sz val="12"/>
        <rFont val="仿宋_GB2312"/>
        <charset val="134"/>
      </rPr>
      <t>万元</t>
    </r>
    <r>
      <rPr>
        <sz val="12"/>
        <rFont val="Times New Roman"/>
        <charset val="134"/>
      </rPr>
      <t>-2000</t>
    </r>
    <r>
      <rPr>
        <sz val="12"/>
        <rFont val="仿宋_GB2312"/>
        <charset val="134"/>
      </rPr>
      <t>万元（含</t>
    </r>
    <r>
      <rPr>
        <sz val="12"/>
        <rFont val="Times New Roman"/>
        <charset val="134"/>
      </rPr>
      <t>2000</t>
    </r>
    <r>
      <rPr>
        <sz val="12"/>
        <rFont val="仿宋_GB2312"/>
        <charset val="134"/>
      </rPr>
      <t>万元）的奖补</t>
    </r>
    <r>
      <rPr>
        <sz val="12"/>
        <rFont val="Times New Roman"/>
        <charset val="134"/>
      </rPr>
      <t>10</t>
    </r>
    <r>
      <rPr>
        <sz val="12"/>
        <rFont val="仿宋_GB2312"/>
        <charset val="134"/>
      </rPr>
      <t>万元，销售收入</t>
    </r>
    <r>
      <rPr>
        <sz val="12"/>
        <rFont val="Times New Roman"/>
        <charset val="134"/>
      </rPr>
      <t>2000</t>
    </r>
    <r>
      <rPr>
        <sz val="12"/>
        <rFont val="仿宋_GB2312"/>
        <charset val="134"/>
      </rPr>
      <t>万元以上的奖补</t>
    </r>
    <r>
      <rPr>
        <sz val="12"/>
        <rFont val="Times New Roman"/>
        <charset val="134"/>
      </rPr>
      <t>15</t>
    </r>
    <r>
      <rPr>
        <sz val="12"/>
        <rFont val="仿宋_GB2312"/>
        <charset val="134"/>
      </rPr>
      <t>万元。</t>
    </r>
  </si>
  <si>
    <t>通过发展杂粮油料加工，提升农产品产值，增加收入，巩固拓展脱贫攻坚成果</t>
  </si>
  <si>
    <r>
      <rPr>
        <sz val="12"/>
        <rFont val="仿宋_GB2312"/>
        <charset val="134"/>
      </rPr>
      <t>相关乡镇</t>
    </r>
  </si>
  <si>
    <r>
      <rPr>
        <sz val="12"/>
        <rFont val="仿宋_GB2312"/>
        <charset val="134"/>
      </rPr>
      <t>每个奖补</t>
    </r>
    <r>
      <rPr>
        <sz val="12"/>
        <rFont val="Times New Roman"/>
        <charset val="134"/>
      </rPr>
      <t xml:space="preserve">
5</t>
    </r>
    <r>
      <rPr>
        <sz val="12"/>
        <rFont val="仿宋_GB2312"/>
        <charset val="134"/>
      </rPr>
      <t>万</t>
    </r>
    <r>
      <rPr>
        <sz val="12"/>
        <rFont val="Times New Roman"/>
        <charset val="134"/>
      </rPr>
      <t>-15</t>
    </r>
    <r>
      <rPr>
        <sz val="12"/>
        <rFont val="仿宋_GB2312"/>
        <charset val="134"/>
      </rPr>
      <t>万元</t>
    </r>
  </si>
  <si>
    <r>
      <rPr>
        <sz val="12"/>
        <rFont val="仿宋_GB2312"/>
        <charset val="134"/>
      </rPr>
      <t>工业信息化局</t>
    </r>
  </si>
  <si>
    <r>
      <rPr>
        <sz val="12"/>
        <rFont val="仿宋_GB2312"/>
        <charset val="134"/>
      </rPr>
      <t>杂粮（油料）加工能力提升项目</t>
    </r>
  </si>
  <si>
    <r>
      <rPr>
        <sz val="12"/>
        <rFont val="仿宋_GB2312"/>
        <charset val="134"/>
      </rPr>
      <t>支持农村集体经济组织及具有完善联农带农机制的新型农业经营主体开展杂粮（油料）精深加工能力提升，新建加工生产线或设备更新改造，按照审核结算价格的</t>
    </r>
    <r>
      <rPr>
        <sz val="12"/>
        <rFont val="Times New Roman"/>
        <charset val="134"/>
      </rPr>
      <t>15%</t>
    </r>
    <r>
      <rPr>
        <sz val="12"/>
        <rFont val="仿宋_GB2312"/>
        <charset val="134"/>
      </rPr>
      <t>予以奖补，每个经营主体最高奖补</t>
    </r>
    <r>
      <rPr>
        <sz val="12"/>
        <rFont val="Times New Roman"/>
        <charset val="134"/>
      </rPr>
      <t>100</t>
    </r>
    <r>
      <rPr>
        <sz val="12"/>
        <rFont val="仿宋_GB2312"/>
        <charset val="134"/>
      </rPr>
      <t>万元。</t>
    </r>
  </si>
  <si>
    <t>通过发展杂粮（油料）加工能力提升，增加杂粮油料产值和农民收入，巩固拓展脱贫攻坚成果</t>
  </si>
  <si>
    <r>
      <rPr>
        <sz val="12"/>
        <rFont val="仿宋_GB2312"/>
        <charset val="134"/>
      </rPr>
      <t>按照审核结算价格</t>
    </r>
    <r>
      <rPr>
        <sz val="12"/>
        <rFont val="Times New Roman"/>
        <charset val="134"/>
      </rPr>
      <t>15%</t>
    </r>
    <r>
      <rPr>
        <sz val="12"/>
        <rFont val="仿宋_GB2312"/>
        <charset val="134"/>
      </rPr>
      <t>奖补</t>
    </r>
  </si>
  <si>
    <r>
      <rPr>
        <sz val="12"/>
        <rFont val="仿宋_GB2312"/>
        <charset val="134"/>
      </rPr>
      <t>农作物保墒</t>
    </r>
    <r>
      <rPr>
        <sz val="12"/>
        <rFont val="Times New Roman"/>
        <charset val="134"/>
      </rPr>
      <t xml:space="preserve">
</t>
    </r>
    <r>
      <rPr>
        <sz val="12"/>
        <rFont val="仿宋_GB2312"/>
        <charset val="134"/>
      </rPr>
      <t>增产项目</t>
    </r>
  </si>
  <si>
    <r>
      <rPr>
        <sz val="12"/>
        <rFont val="仿宋_GB2312"/>
        <charset val="134"/>
      </rPr>
      <t>对全县推广农作物保墒增产技术覆膜种植马铃薯、玉米等作物的脱贫户、监测户和村集体经济组织牵头的种植户，给予加厚高强度农用地膜奖补，脱贫户、监测户每户最多奖补</t>
    </r>
    <r>
      <rPr>
        <sz val="12"/>
        <rFont val="Times New Roman"/>
        <charset val="134"/>
      </rPr>
      <t>100</t>
    </r>
    <r>
      <rPr>
        <sz val="12"/>
        <rFont val="仿宋_GB2312"/>
        <charset val="134"/>
      </rPr>
      <t>公斤（</t>
    </r>
    <r>
      <rPr>
        <sz val="12"/>
        <rFont val="Times New Roman"/>
        <charset val="134"/>
      </rPr>
      <t>10</t>
    </r>
    <r>
      <rPr>
        <sz val="12"/>
        <rFont val="仿宋_GB2312"/>
        <charset val="134"/>
      </rPr>
      <t>亩）；村集体经济组织牵头的种植户每户最多奖补</t>
    </r>
    <r>
      <rPr>
        <sz val="12"/>
        <rFont val="Times New Roman"/>
        <charset val="134"/>
      </rPr>
      <t>80</t>
    </r>
    <r>
      <rPr>
        <sz val="12"/>
        <rFont val="仿宋_GB2312"/>
        <charset val="134"/>
      </rPr>
      <t>公斤（</t>
    </r>
    <r>
      <rPr>
        <sz val="12"/>
        <rFont val="Times New Roman"/>
        <charset val="134"/>
      </rPr>
      <t>8</t>
    </r>
    <r>
      <rPr>
        <sz val="12"/>
        <rFont val="仿宋_GB2312"/>
        <charset val="134"/>
      </rPr>
      <t>亩）。不得超出土地确权面积。</t>
    </r>
  </si>
  <si>
    <r>
      <rPr>
        <sz val="12"/>
        <rFont val="仿宋_GB2312"/>
        <charset val="134"/>
      </rPr>
      <t>自治区衔接资金</t>
    </r>
  </si>
  <si>
    <r>
      <rPr>
        <sz val="12"/>
        <rFont val="仿宋_GB2312"/>
        <charset val="134"/>
      </rPr>
      <t>通过项目奖补扶持，保障粮食安全，带动脱贫户和监测户通过发展产业，增加收入，巩固拓展脱贫攻坚成果</t>
    </r>
  </si>
  <si>
    <r>
      <rPr>
        <sz val="12"/>
        <rFont val="仿宋_GB2312"/>
        <charset val="134"/>
      </rPr>
      <t>每户奖补</t>
    </r>
    <r>
      <rPr>
        <sz val="12"/>
        <rFont val="Times New Roman"/>
        <charset val="134"/>
      </rPr>
      <t xml:space="preserve">
80-100</t>
    </r>
    <r>
      <rPr>
        <sz val="12"/>
        <rFont val="仿宋_GB2312"/>
        <charset val="134"/>
      </rPr>
      <t>公斤</t>
    </r>
  </si>
  <si>
    <r>
      <rPr>
        <b/>
        <sz val="12"/>
        <rFont val="楷体_GB2312"/>
        <charset val="134"/>
      </rPr>
      <t>（二）</t>
    </r>
  </si>
  <si>
    <r>
      <rPr>
        <b/>
        <sz val="12"/>
        <rFont val="楷体_GB2312"/>
        <charset val="134"/>
      </rPr>
      <t>肉牛产业及养殖业</t>
    </r>
  </si>
  <si>
    <r>
      <rPr>
        <b/>
        <sz val="12"/>
        <rFont val="楷体_GB2312"/>
        <charset val="134"/>
      </rPr>
      <t>小计</t>
    </r>
  </si>
  <si>
    <r>
      <rPr>
        <sz val="12"/>
        <rFont val="Times New Roman"/>
        <charset val="134"/>
      </rPr>
      <t>“</t>
    </r>
    <r>
      <rPr>
        <sz val="12"/>
        <rFont val="仿宋_GB2312"/>
        <charset val="134"/>
      </rPr>
      <t>见犊（驹）补母</t>
    </r>
    <r>
      <rPr>
        <sz val="12"/>
        <rFont val="Times New Roman"/>
        <charset val="134"/>
      </rPr>
      <t>”</t>
    </r>
    <r>
      <rPr>
        <sz val="12"/>
        <rFont val="仿宋_GB2312"/>
        <charset val="134"/>
      </rPr>
      <t>项目</t>
    </r>
  </si>
  <si>
    <r>
      <rPr>
        <sz val="12"/>
        <rFont val="仿宋_GB2312"/>
        <charset val="134"/>
      </rPr>
      <t>对脱贫户和监测户饲养良种基础母牛（驴），每繁殖成活</t>
    </r>
    <r>
      <rPr>
        <sz val="12"/>
        <rFont val="Times New Roman"/>
        <charset val="134"/>
      </rPr>
      <t>1</t>
    </r>
    <r>
      <rPr>
        <sz val="12"/>
        <rFont val="仿宋_GB2312"/>
        <charset val="134"/>
      </rPr>
      <t>头西门塔尔、安格斯、固原黄牛犊牛或驴驹，奖补基础母牛（驴）</t>
    </r>
    <r>
      <rPr>
        <sz val="12"/>
        <rFont val="Times New Roman"/>
        <charset val="134"/>
      </rPr>
      <t>700</t>
    </r>
    <r>
      <rPr>
        <sz val="12"/>
        <rFont val="仿宋_GB2312"/>
        <charset val="134"/>
      </rPr>
      <t>元，对未消除风险的监测户每头奖补</t>
    </r>
    <r>
      <rPr>
        <sz val="12"/>
        <rFont val="Times New Roman"/>
        <charset val="134"/>
      </rPr>
      <t>800</t>
    </r>
    <r>
      <rPr>
        <sz val="12"/>
        <rFont val="仿宋_GB2312"/>
        <charset val="134"/>
      </rPr>
      <t>元。计划奖补</t>
    </r>
    <r>
      <rPr>
        <sz val="12"/>
        <rFont val="Times New Roman"/>
        <charset val="134"/>
      </rPr>
      <t>5</t>
    </r>
    <r>
      <rPr>
        <sz val="12"/>
        <rFont val="仿宋_GB2312"/>
        <charset val="134"/>
      </rPr>
      <t>万头。</t>
    </r>
  </si>
  <si>
    <r>
      <rPr>
        <sz val="12"/>
        <rFont val="仿宋_GB2312"/>
        <charset val="134"/>
      </rPr>
      <t>中央衔接资金（三西建设</t>
    </r>
    <r>
      <rPr>
        <sz val="12"/>
        <rFont val="Times New Roman"/>
        <charset val="134"/>
      </rPr>
      <t>3000</t>
    </r>
    <r>
      <rPr>
        <sz val="12"/>
        <rFont val="仿宋_GB2312"/>
        <charset val="134"/>
      </rPr>
      <t>万元、巩固成果</t>
    </r>
    <r>
      <rPr>
        <sz val="12"/>
        <rFont val="Times New Roman"/>
        <charset val="134"/>
      </rPr>
      <t>700</t>
    </r>
    <r>
      <rPr>
        <sz val="12"/>
        <rFont val="仿宋_GB2312"/>
        <charset val="134"/>
      </rPr>
      <t>万元）</t>
    </r>
  </si>
  <si>
    <r>
      <rPr>
        <sz val="12"/>
        <rFont val="仿宋_GB2312"/>
        <charset val="134"/>
      </rPr>
      <t>通过养殖业扶持奖补，增加脱贫户及监测户收入，巩固拓展脱贫攻坚成果</t>
    </r>
  </si>
  <si>
    <r>
      <rPr>
        <sz val="12"/>
        <rFont val="仿宋_GB2312"/>
        <charset val="134"/>
      </rPr>
      <t>每头奖补</t>
    </r>
    <r>
      <rPr>
        <sz val="12"/>
        <rFont val="Times New Roman"/>
        <charset val="134"/>
      </rPr>
      <t xml:space="preserve">
700-800</t>
    </r>
    <r>
      <rPr>
        <sz val="12"/>
        <rFont val="仿宋_GB2312"/>
        <charset val="134"/>
      </rPr>
      <t>元</t>
    </r>
  </si>
  <si>
    <r>
      <rPr>
        <sz val="12"/>
        <rFont val="Times New Roman"/>
        <charset val="134"/>
      </rPr>
      <t>2025</t>
    </r>
    <r>
      <rPr>
        <sz val="12"/>
        <rFont val="仿宋_GB2312"/>
        <charset val="134"/>
      </rPr>
      <t>年</t>
    </r>
    <r>
      <rPr>
        <sz val="12"/>
        <rFont val="Times New Roman"/>
        <charset val="134"/>
      </rPr>
      <t xml:space="preserve">
10</t>
    </r>
    <r>
      <rPr>
        <sz val="12"/>
        <rFont val="仿宋_GB2312"/>
        <charset val="134"/>
      </rPr>
      <t>月底</t>
    </r>
  </si>
  <si>
    <r>
      <rPr>
        <sz val="12"/>
        <rFont val="仿宋_GB2312"/>
        <charset val="134"/>
      </rPr>
      <t>肉牛扩群</t>
    </r>
    <r>
      <rPr>
        <sz val="12"/>
        <rFont val="Times New Roman"/>
        <charset val="134"/>
      </rPr>
      <t xml:space="preserve">
</t>
    </r>
    <r>
      <rPr>
        <sz val="12"/>
        <rFont val="仿宋_GB2312"/>
        <charset val="134"/>
      </rPr>
      <t>补栏项目</t>
    </r>
  </si>
  <si>
    <r>
      <rPr>
        <sz val="12"/>
        <rFont val="仿宋_GB2312"/>
        <charset val="134"/>
      </rPr>
      <t>①对从外县区调购</t>
    </r>
    <r>
      <rPr>
        <sz val="12"/>
        <rFont val="Times New Roman"/>
        <charset val="134"/>
      </rPr>
      <t>6</t>
    </r>
    <r>
      <rPr>
        <sz val="12"/>
        <rFont val="仿宋_GB2312"/>
        <charset val="134"/>
      </rPr>
      <t>月龄以上西门塔尔、安格斯、固原黄牛母牛，自登记之日起，能够存栏</t>
    </r>
    <r>
      <rPr>
        <sz val="12"/>
        <rFont val="Times New Roman"/>
        <charset val="134"/>
      </rPr>
      <t>6</t>
    </r>
    <r>
      <rPr>
        <sz val="12"/>
        <rFont val="仿宋_GB2312"/>
        <charset val="134"/>
      </rPr>
      <t>个月的，对未消除风险的监测户每头奖补</t>
    </r>
    <r>
      <rPr>
        <sz val="12"/>
        <rFont val="Times New Roman"/>
        <charset val="134"/>
      </rPr>
      <t>2400</t>
    </r>
    <r>
      <rPr>
        <sz val="12"/>
        <rFont val="仿宋_GB2312"/>
        <charset val="134"/>
      </rPr>
      <t>元，对脱贫户和监测户每头奖补</t>
    </r>
    <r>
      <rPr>
        <sz val="12"/>
        <rFont val="Times New Roman"/>
        <charset val="134"/>
      </rPr>
      <t>1200</t>
    </r>
    <r>
      <rPr>
        <sz val="12"/>
        <rFont val="仿宋_GB2312"/>
        <charset val="134"/>
      </rPr>
      <t>元，计划奖补</t>
    </r>
    <r>
      <rPr>
        <sz val="12"/>
        <rFont val="Times New Roman"/>
        <charset val="134"/>
      </rPr>
      <t>2.5</t>
    </r>
    <r>
      <rPr>
        <sz val="12"/>
        <rFont val="仿宋_GB2312"/>
        <charset val="134"/>
      </rPr>
      <t>万头。②对从外县区调购育肥牛，自登记之日起，能够存栏</t>
    </r>
    <r>
      <rPr>
        <sz val="12"/>
        <rFont val="Times New Roman"/>
        <charset val="134"/>
      </rPr>
      <t>6</t>
    </r>
    <r>
      <rPr>
        <sz val="12"/>
        <rFont val="仿宋_GB2312"/>
        <charset val="134"/>
      </rPr>
      <t>个月的，对未消除风险的监测户每头奖补</t>
    </r>
    <r>
      <rPr>
        <sz val="12"/>
        <rFont val="Times New Roman"/>
        <charset val="134"/>
      </rPr>
      <t>1200</t>
    </r>
    <r>
      <rPr>
        <sz val="12"/>
        <rFont val="仿宋_GB2312"/>
        <charset val="134"/>
      </rPr>
      <t>元，对脱贫户和监测户每头奖补</t>
    </r>
    <r>
      <rPr>
        <sz val="12"/>
        <rFont val="Times New Roman"/>
        <charset val="134"/>
      </rPr>
      <t>600</t>
    </r>
    <r>
      <rPr>
        <sz val="12"/>
        <rFont val="仿宋_GB2312"/>
        <charset val="134"/>
      </rPr>
      <t>元，计划奖补</t>
    </r>
    <r>
      <rPr>
        <sz val="12"/>
        <rFont val="Times New Roman"/>
        <charset val="134"/>
      </rPr>
      <t>1.5</t>
    </r>
    <r>
      <rPr>
        <sz val="12"/>
        <rFont val="仿宋_GB2312"/>
        <charset val="134"/>
      </rPr>
      <t>万头。每户最多奖补</t>
    </r>
    <r>
      <rPr>
        <sz val="12"/>
        <rFont val="Times New Roman"/>
        <charset val="134"/>
      </rPr>
      <t>5</t>
    </r>
    <r>
      <rPr>
        <sz val="12"/>
        <rFont val="仿宋_GB2312"/>
        <charset val="134"/>
      </rPr>
      <t>头。</t>
    </r>
  </si>
  <si>
    <r>
      <rPr>
        <sz val="12"/>
        <rFont val="仿宋_GB2312"/>
        <charset val="134"/>
      </rPr>
      <t>中央衔接资金（巩固成果</t>
    </r>
    <r>
      <rPr>
        <sz val="12"/>
        <rFont val="Times New Roman"/>
        <charset val="134"/>
      </rPr>
      <t>4650</t>
    </r>
    <r>
      <rPr>
        <sz val="12"/>
        <rFont val="仿宋_GB2312"/>
        <charset val="134"/>
      </rPr>
      <t>万元、欠发达国有林场</t>
    </r>
    <r>
      <rPr>
        <sz val="12"/>
        <rFont val="Times New Roman"/>
        <charset val="134"/>
      </rPr>
      <t>350</t>
    </r>
    <r>
      <rPr>
        <sz val="12"/>
        <rFont val="仿宋_GB2312"/>
        <charset val="134"/>
      </rPr>
      <t>万元）</t>
    </r>
  </si>
  <si>
    <t>通过项目实施，扩大肉牛养殖规模，稳定肉牛产业，巩固拓展脱贫攻坚成果</t>
  </si>
  <si>
    <r>
      <rPr>
        <sz val="12"/>
        <rFont val="仿宋_GB2312"/>
        <charset val="134"/>
      </rPr>
      <t>每头奖补</t>
    </r>
    <r>
      <rPr>
        <sz val="12"/>
        <rFont val="Times New Roman"/>
        <charset val="134"/>
      </rPr>
      <t xml:space="preserve">
600-2400</t>
    </r>
    <r>
      <rPr>
        <sz val="12"/>
        <rFont val="仿宋_GB2312"/>
        <charset val="134"/>
      </rPr>
      <t>元</t>
    </r>
    <r>
      <rPr>
        <sz val="12"/>
        <rFont val="Times New Roman"/>
        <charset val="134"/>
      </rPr>
      <t xml:space="preserve">
</t>
    </r>
  </si>
  <si>
    <r>
      <rPr>
        <sz val="12"/>
        <rFont val="仿宋_GB2312"/>
        <charset val="134"/>
      </rPr>
      <t>全株玉米</t>
    </r>
    <r>
      <rPr>
        <sz val="12"/>
        <rFont val="Times New Roman"/>
        <charset val="134"/>
      </rPr>
      <t xml:space="preserve">
</t>
    </r>
    <r>
      <rPr>
        <sz val="12"/>
        <rFont val="仿宋_GB2312"/>
        <charset val="134"/>
      </rPr>
      <t>青贮项目</t>
    </r>
  </si>
  <si>
    <r>
      <rPr>
        <sz val="12"/>
        <rFont val="仿宋_GB2312"/>
        <charset val="134"/>
      </rPr>
      <t>对加工调制全株玉米青贮的脱贫户和监测户每吨奖补</t>
    </r>
    <r>
      <rPr>
        <sz val="12"/>
        <rFont val="Times New Roman"/>
        <charset val="134"/>
      </rPr>
      <t>20</t>
    </r>
    <r>
      <rPr>
        <sz val="12"/>
        <rFont val="仿宋_GB2312"/>
        <charset val="134"/>
      </rPr>
      <t>元；对未消除风险的监测户每吨奖补</t>
    </r>
    <r>
      <rPr>
        <sz val="12"/>
        <rFont val="Times New Roman"/>
        <charset val="134"/>
      </rPr>
      <t>30</t>
    </r>
    <r>
      <rPr>
        <sz val="12"/>
        <rFont val="仿宋_GB2312"/>
        <charset val="134"/>
      </rPr>
      <t>元。计划调制全株玉米青贮</t>
    </r>
    <r>
      <rPr>
        <sz val="12"/>
        <rFont val="Times New Roman"/>
        <charset val="134"/>
      </rPr>
      <t>100</t>
    </r>
    <r>
      <rPr>
        <sz val="12"/>
        <rFont val="仿宋_GB2312"/>
        <charset val="134"/>
      </rPr>
      <t>万吨。</t>
    </r>
  </si>
  <si>
    <r>
      <rPr>
        <sz val="12"/>
        <rFont val="仿宋_GB2312"/>
        <charset val="134"/>
      </rPr>
      <t>通过项目实施，增加脱贫户和监测户收入，巩固拓展脱贫攻坚成果</t>
    </r>
  </si>
  <si>
    <r>
      <rPr>
        <sz val="12"/>
        <rFont val="仿宋_GB2312"/>
        <charset val="134"/>
      </rPr>
      <t>每吨奖补</t>
    </r>
    <r>
      <rPr>
        <sz val="12"/>
        <rFont val="Times New Roman"/>
        <charset val="134"/>
      </rPr>
      <t xml:space="preserve">
20-30</t>
    </r>
    <r>
      <rPr>
        <sz val="12"/>
        <rFont val="仿宋_GB2312"/>
        <charset val="134"/>
      </rPr>
      <t>元</t>
    </r>
  </si>
  <si>
    <r>
      <rPr>
        <sz val="12"/>
        <rFont val="仿宋_GB2312"/>
        <charset val="134"/>
      </rPr>
      <t>肉牛良种</t>
    </r>
    <r>
      <rPr>
        <sz val="12"/>
        <rFont val="Times New Roman"/>
        <charset val="134"/>
      </rPr>
      <t xml:space="preserve">
</t>
    </r>
    <r>
      <rPr>
        <sz val="12"/>
        <rFont val="仿宋_GB2312"/>
        <charset val="134"/>
      </rPr>
      <t>繁育项目</t>
    </r>
  </si>
  <si>
    <r>
      <rPr>
        <sz val="12"/>
        <rFont val="仿宋_GB2312"/>
        <charset val="134"/>
      </rPr>
      <t>发展壮大肉牛养殖规模，提高肉牛良种化程度，计划采购液氮</t>
    </r>
    <r>
      <rPr>
        <sz val="12"/>
        <rFont val="Times New Roman"/>
        <charset val="134"/>
      </rPr>
      <t>3</t>
    </r>
    <r>
      <rPr>
        <sz val="12"/>
        <rFont val="仿宋_GB2312"/>
        <charset val="134"/>
      </rPr>
      <t>万升。</t>
    </r>
  </si>
  <si>
    <t>提高肉牛良种化程度，巩固拓展脱贫攻坚成果</t>
  </si>
  <si>
    <r>
      <rPr>
        <sz val="12"/>
        <rFont val="仿宋_GB2312"/>
        <charset val="134"/>
      </rPr>
      <t>每升</t>
    </r>
    <r>
      <rPr>
        <sz val="12"/>
        <rFont val="Times New Roman"/>
        <charset val="134"/>
      </rPr>
      <t>10</t>
    </r>
    <r>
      <rPr>
        <sz val="12"/>
        <rFont val="仿宋_GB2312"/>
        <charset val="134"/>
      </rPr>
      <t>元</t>
    </r>
  </si>
  <si>
    <r>
      <rPr>
        <sz val="12"/>
        <rFont val="仿宋_GB2312"/>
        <charset val="134"/>
      </rPr>
      <t>农业</t>
    </r>
    <r>
      <rPr>
        <sz val="12"/>
        <rFont val="Times New Roman"/>
        <charset val="134"/>
      </rPr>
      <t xml:space="preserve">
</t>
    </r>
    <r>
      <rPr>
        <sz val="12"/>
        <rFont val="仿宋_GB2312"/>
        <charset val="134"/>
      </rPr>
      <t>农村局</t>
    </r>
  </si>
  <si>
    <r>
      <rPr>
        <sz val="12"/>
        <rFont val="仿宋_GB2312"/>
        <charset val="134"/>
      </rPr>
      <t>西吉牛肉及牛肉产品外销项目</t>
    </r>
  </si>
  <si>
    <r>
      <rPr>
        <sz val="12"/>
        <rFont val="仿宋_GB2312"/>
        <charset val="134"/>
      </rPr>
      <t>①支持县内新注册新成立的具有完善联农带农机制的牛肉销售经营主体、牛肉精深加工企业，线上线下向县外销售西吉牛肉及牛肉产品进行奖补。在考核期内向县外销售西吉牛肉，销售额超过</t>
    </r>
    <r>
      <rPr>
        <sz val="12"/>
        <rFont val="Times New Roman"/>
        <charset val="134"/>
      </rPr>
      <t>50</t>
    </r>
    <r>
      <rPr>
        <sz val="12"/>
        <rFont val="仿宋_GB2312"/>
        <charset val="134"/>
      </rPr>
      <t>万元的，按销售额的</t>
    </r>
    <r>
      <rPr>
        <sz val="12"/>
        <rFont val="Times New Roman"/>
        <charset val="134"/>
      </rPr>
      <t>3%</t>
    </r>
    <r>
      <rPr>
        <sz val="12"/>
        <rFont val="仿宋_GB2312"/>
        <charset val="134"/>
      </rPr>
      <t>进行奖补，每个主体最高奖补</t>
    </r>
    <r>
      <rPr>
        <sz val="12"/>
        <rFont val="Times New Roman"/>
        <charset val="134"/>
      </rPr>
      <t>100</t>
    </r>
    <r>
      <rPr>
        <sz val="12"/>
        <rFont val="仿宋_GB2312"/>
        <charset val="134"/>
      </rPr>
      <t>万元；向县外销售精深加工产品（牛肉丸、牛肉即食产品、牛油火锅底料、牛杂牛肉预制菜、牛皮加工产品等），在考核期内销售额超过</t>
    </r>
    <r>
      <rPr>
        <sz val="12"/>
        <rFont val="Times New Roman"/>
        <charset val="134"/>
      </rPr>
      <t>100</t>
    </r>
    <r>
      <rPr>
        <sz val="12"/>
        <rFont val="仿宋_GB2312"/>
        <charset val="134"/>
      </rPr>
      <t>万元的，按销售额的</t>
    </r>
    <r>
      <rPr>
        <sz val="12"/>
        <rFont val="Times New Roman"/>
        <charset val="134"/>
      </rPr>
      <t>5%</t>
    </r>
    <r>
      <rPr>
        <sz val="12"/>
        <rFont val="仿宋_GB2312"/>
        <charset val="134"/>
      </rPr>
      <t>进行奖补，每个主体最高奖补</t>
    </r>
    <r>
      <rPr>
        <sz val="12"/>
        <rFont val="Times New Roman"/>
        <charset val="134"/>
      </rPr>
      <t>100</t>
    </r>
    <r>
      <rPr>
        <sz val="12"/>
        <rFont val="仿宋_GB2312"/>
        <charset val="134"/>
      </rPr>
      <t>万元。②支持县内具有完善联农带农机制的牛肉销售经营主体、牛肉精深加工企业，线上线下向县外销售西吉牛肉及牛肉产品进行奖补。在考核期内向县外销售西吉牛肉，销售收入</t>
    </r>
    <r>
      <rPr>
        <sz val="12"/>
        <rFont val="Times New Roman"/>
        <charset val="134"/>
      </rPr>
      <t>300</t>
    </r>
    <r>
      <rPr>
        <sz val="12"/>
        <rFont val="仿宋_GB2312"/>
        <charset val="134"/>
      </rPr>
      <t>万元以上的，对超过</t>
    </r>
    <r>
      <rPr>
        <sz val="12"/>
        <rFont val="Times New Roman"/>
        <charset val="134"/>
      </rPr>
      <t>300</t>
    </r>
    <r>
      <rPr>
        <sz val="12"/>
        <rFont val="仿宋_GB2312"/>
        <charset val="134"/>
      </rPr>
      <t>万元的销售收入按照</t>
    </r>
    <r>
      <rPr>
        <sz val="12"/>
        <rFont val="Times New Roman"/>
        <charset val="134"/>
      </rPr>
      <t>3%</t>
    </r>
    <r>
      <rPr>
        <sz val="12"/>
        <rFont val="仿宋_GB2312"/>
        <charset val="134"/>
      </rPr>
      <t>进行奖补，每个主体最高奖补</t>
    </r>
    <r>
      <rPr>
        <sz val="12"/>
        <rFont val="Times New Roman"/>
        <charset val="134"/>
      </rPr>
      <t>100</t>
    </r>
    <r>
      <rPr>
        <sz val="12"/>
        <rFont val="仿宋_GB2312"/>
        <charset val="134"/>
      </rPr>
      <t>万元；向县外销售精深加工产品（牛肉丸、牛肉即食产品、牛油火锅底料、牛杂牛肉预制菜、牛皮加工产品等），在考核期内销售收入</t>
    </r>
    <r>
      <rPr>
        <sz val="12"/>
        <rFont val="Times New Roman"/>
        <charset val="134"/>
      </rPr>
      <t>300</t>
    </r>
    <r>
      <rPr>
        <sz val="12"/>
        <rFont val="仿宋_GB2312"/>
        <charset val="134"/>
      </rPr>
      <t>万元以上，对超过</t>
    </r>
    <r>
      <rPr>
        <sz val="12"/>
        <rFont val="Times New Roman"/>
        <charset val="134"/>
      </rPr>
      <t>300</t>
    </r>
    <r>
      <rPr>
        <sz val="12"/>
        <rFont val="仿宋_GB2312"/>
        <charset val="134"/>
      </rPr>
      <t>万元的销售收入按照</t>
    </r>
    <r>
      <rPr>
        <sz val="12"/>
        <rFont val="Times New Roman"/>
        <charset val="134"/>
      </rPr>
      <t>5%</t>
    </r>
    <r>
      <rPr>
        <sz val="12"/>
        <rFont val="仿宋_GB2312"/>
        <charset val="134"/>
      </rPr>
      <t>进行奖补，每个主体最高奖补</t>
    </r>
    <r>
      <rPr>
        <sz val="12"/>
        <rFont val="Times New Roman"/>
        <charset val="134"/>
      </rPr>
      <t>100</t>
    </r>
    <r>
      <rPr>
        <sz val="12"/>
        <rFont val="仿宋_GB2312"/>
        <charset val="134"/>
      </rPr>
      <t>万元。③线上门店在考核期内销售牛肉及其产品超过</t>
    </r>
    <r>
      <rPr>
        <sz val="12"/>
        <rFont val="Times New Roman"/>
        <charset val="134"/>
      </rPr>
      <t>500</t>
    </r>
    <r>
      <rPr>
        <sz val="12"/>
        <rFont val="仿宋_GB2312"/>
        <charset val="134"/>
      </rPr>
      <t>万元的，一次性奖补</t>
    </r>
    <r>
      <rPr>
        <sz val="12"/>
        <rFont val="Times New Roman"/>
        <charset val="134"/>
      </rPr>
      <t>10</t>
    </r>
    <r>
      <rPr>
        <sz val="12"/>
        <rFont val="仿宋_GB2312"/>
        <charset val="134"/>
      </rPr>
      <t>万元，在考核期内销售额超过</t>
    </r>
    <r>
      <rPr>
        <sz val="12"/>
        <rFont val="Times New Roman"/>
        <charset val="134"/>
      </rPr>
      <t>1000</t>
    </r>
    <r>
      <rPr>
        <sz val="12"/>
        <rFont val="仿宋_GB2312"/>
        <charset val="134"/>
      </rPr>
      <t>万元，一次性奖补</t>
    </r>
    <r>
      <rPr>
        <sz val="12"/>
        <rFont val="Times New Roman"/>
        <charset val="134"/>
      </rPr>
      <t>20</t>
    </r>
    <r>
      <rPr>
        <sz val="12"/>
        <rFont val="仿宋_GB2312"/>
        <charset val="134"/>
      </rPr>
      <t>万元。</t>
    </r>
  </si>
  <si>
    <r>
      <rPr>
        <sz val="12"/>
        <rFont val="仿宋_GB2312"/>
        <charset val="134"/>
      </rPr>
      <t>支持鼓励牛肉经营销售及精深加工，拓宽销售渠道，延长产业链条，推动由</t>
    </r>
    <r>
      <rPr>
        <sz val="12"/>
        <rFont val="Times New Roman"/>
        <charset val="134"/>
      </rPr>
      <t>“</t>
    </r>
    <r>
      <rPr>
        <sz val="12"/>
        <rFont val="仿宋_GB2312"/>
        <charset val="134"/>
      </rPr>
      <t>卖肉牛</t>
    </r>
    <r>
      <rPr>
        <sz val="12"/>
        <rFont val="Times New Roman"/>
        <charset val="134"/>
      </rPr>
      <t>”</t>
    </r>
    <r>
      <rPr>
        <sz val="12"/>
        <rFont val="仿宋_GB2312"/>
        <charset val="134"/>
      </rPr>
      <t>向</t>
    </r>
    <r>
      <rPr>
        <sz val="12"/>
        <rFont val="Times New Roman"/>
        <charset val="134"/>
      </rPr>
      <t>“</t>
    </r>
    <r>
      <rPr>
        <sz val="12"/>
        <rFont val="仿宋_GB2312"/>
        <charset val="134"/>
      </rPr>
      <t>卖牛肉</t>
    </r>
    <r>
      <rPr>
        <sz val="12"/>
        <rFont val="Times New Roman"/>
        <charset val="134"/>
      </rPr>
      <t>”</t>
    </r>
    <r>
      <rPr>
        <sz val="12"/>
        <rFont val="仿宋_GB2312"/>
        <charset val="134"/>
      </rPr>
      <t>转变</t>
    </r>
  </si>
  <si>
    <r>
      <rPr>
        <sz val="12"/>
        <rFont val="仿宋_GB2312"/>
        <charset val="134"/>
      </rPr>
      <t>西吉县</t>
    </r>
  </si>
  <si>
    <r>
      <rPr>
        <sz val="12"/>
        <rFont val="仿宋_GB2312"/>
        <charset val="134"/>
      </rPr>
      <t>按照销售额</t>
    </r>
    <r>
      <rPr>
        <sz val="12"/>
        <rFont val="Times New Roman"/>
        <charset val="134"/>
      </rPr>
      <t>3%-5%</t>
    </r>
    <r>
      <rPr>
        <sz val="12"/>
        <rFont val="仿宋_GB2312"/>
        <charset val="134"/>
      </rPr>
      <t>奖补；门店按照</t>
    </r>
    <r>
      <rPr>
        <sz val="12"/>
        <rFont val="Times New Roman"/>
        <charset val="134"/>
      </rPr>
      <t>10</t>
    </r>
    <r>
      <rPr>
        <sz val="12"/>
        <rFont val="仿宋_GB2312"/>
        <charset val="134"/>
      </rPr>
      <t>万</t>
    </r>
    <r>
      <rPr>
        <sz val="12"/>
        <rFont val="Times New Roman"/>
        <charset val="134"/>
      </rPr>
      <t>-20</t>
    </r>
    <r>
      <rPr>
        <sz val="12"/>
        <rFont val="仿宋_GB2312"/>
        <charset val="134"/>
      </rPr>
      <t>万元奖补</t>
    </r>
  </si>
  <si>
    <r>
      <rPr>
        <sz val="12"/>
        <rFont val="Times New Roman"/>
        <charset val="134"/>
      </rPr>
      <t xml:space="preserve">
</t>
    </r>
    <r>
      <rPr>
        <sz val="12"/>
        <rFont val="仿宋_GB2312"/>
        <charset val="134"/>
      </rPr>
      <t>农业农村局</t>
    </r>
    <r>
      <rPr>
        <sz val="12"/>
        <rFont val="Times New Roman"/>
        <charset val="134"/>
      </rPr>
      <t xml:space="preserve">
</t>
    </r>
    <r>
      <rPr>
        <sz val="12"/>
        <rFont val="仿宋_GB2312"/>
        <charset val="134"/>
      </rPr>
      <t>商务投资促进局</t>
    </r>
  </si>
  <si>
    <r>
      <rPr>
        <sz val="12"/>
        <rFont val="仿宋_GB2312"/>
        <charset val="134"/>
      </rPr>
      <t>肉牛产业</t>
    </r>
    <r>
      <rPr>
        <sz val="12"/>
        <rFont val="Times New Roman"/>
        <charset val="134"/>
      </rPr>
      <t xml:space="preserve">
</t>
    </r>
    <r>
      <rPr>
        <sz val="12"/>
        <rFont val="仿宋_GB2312"/>
        <charset val="134"/>
      </rPr>
      <t>融合项目</t>
    </r>
  </si>
  <si>
    <r>
      <rPr>
        <sz val="12"/>
        <rFont val="仿宋_GB2312"/>
        <charset val="134"/>
      </rPr>
      <t>投资建设肉牛产业园水、电、路等基础设施；对肉牛产业园厂房建设及精深加工配套的设施设备，按照审核结算价格的</t>
    </r>
    <r>
      <rPr>
        <sz val="12"/>
        <rFont val="Times New Roman"/>
        <charset val="134"/>
      </rPr>
      <t>15%</t>
    </r>
    <r>
      <rPr>
        <sz val="12"/>
        <rFont val="仿宋_GB2312"/>
        <charset val="134"/>
      </rPr>
      <t>予以奖补，每个企业最高奖补</t>
    </r>
    <r>
      <rPr>
        <sz val="12"/>
        <rFont val="Times New Roman"/>
        <charset val="134"/>
      </rPr>
      <t>300</t>
    </r>
    <r>
      <rPr>
        <sz val="12"/>
        <rFont val="仿宋_GB2312"/>
        <charset val="134"/>
      </rPr>
      <t>万元。</t>
    </r>
  </si>
  <si>
    <r>
      <rPr>
        <sz val="12"/>
        <rFont val="仿宋_GB2312"/>
        <charset val="134"/>
      </rPr>
      <t>中央衔接资金（少数民族发展</t>
    </r>
    <r>
      <rPr>
        <sz val="12"/>
        <rFont val="Times New Roman"/>
        <charset val="134"/>
      </rPr>
      <t>1958</t>
    </r>
    <r>
      <rPr>
        <sz val="12"/>
        <rFont val="仿宋_GB2312"/>
        <charset val="134"/>
      </rPr>
      <t>万元、巩固成果</t>
    </r>
    <r>
      <rPr>
        <sz val="12"/>
        <rFont val="Times New Roman"/>
        <charset val="134"/>
      </rPr>
      <t>6042</t>
    </r>
    <r>
      <rPr>
        <sz val="12"/>
        <rFont val="仿宋_GB2312"/>
        <charset val="134"/>
      </rPr>
      <t>万元）</t>
    </r>
  </si>
  <si>
    <r>
      <rPr>
        <sz val="12"/>
        <rFont val="仿宋_GB2312"/>
        <charset val="134"/>
      </rPr>
      <t>通过牛肉、牛产品综合加工，提高肉牛产值，巩固拓展脱贫攻坚成果</t>
    </r>
  </si>
  <si>
    <r>
      <rPr>
        <sz val="12"/>
        <rFont val="仿宋_GB2312"/>
        <charset val="134"/>
      </rPr>
      <t>园区管委会</t>
    </r>
  </si>
  <si>
    <r>
      <rPr>
        <sz val="12"/>
        <rFont val="仿宋_GB2312"/>
        <charset val="134"/>
      </rPr>
      <t>农产品电商</t>
    </r>
    <r>
      <rPr>
        <sz val="12"/>
        <rFont val="Times New Roman"/>
        <charset val="134"/>
      </rPr>
      <t xml:space="preserve">
</t>
    </r>
    <r>
      <rPr>
        <sz val="12"/>
        <rFont val="仿宋_GB2312"/>
        <charset val="134"/>
      </rPr>
      <t>销售项目</t>
    </r>
  </si>
  <si>
    <r>
      <rPr>
        <sz val="12"/>
        <rFont val="仿宋_GB2312"/>
        <charset val="134"/>
      </rPr>
      <t>①支持县内个人和企业在抖音、视频号、快手等网络新媒体平台直播带货，销售本县农副产品。入驻产业园区、县乡两级电商中心的，一次性奖补直播设备费用</t>
    </r>
    <r>
      <rPr>
        <sz val="12"/>
        <rFont val="Times New Roman"/>
        <charset val="134"/>
      </rPr>
      <t>1</t>
    </r>
    <r>
      <rPr>
        <sz val="12"/>
        <rFont val="仿宋_GB2312"/>
        <charset val="134"/>
      </rPr>
      <t>万元；②对全县直播销售农副产品的经营主体降本增效进行补贴，通过快递销售的，按照农产品（非肉类）上行产生快递费用的</t>
    </r>
    <r>
      <rPr>
        <sz val="12"/>
        <rFont val="Times New Roman"/>
        <charset val="134"/>
      </rPr>
      <t>15%</t>
    </r>
    <r>
      <rPr>
        <sz val="12"/>
        <rFont val="仿宋_GB2312"/>
        <charset val="134"/>
      </rPr>
      <t>进行补贴。对于销售牛肉及牛副产品按照上行产生快递费用的</t>
    </r>
    <r>
      <rPr>
        <sz val="12"/>
        <rFont val="Times New Roman"/>
        <charset val="134"/>
      </rPr>
      <t>30%</t>
    </r>
    <r>
      <rPr>
        <sz val="12"/>
        <rFont val="仿宋_GB2312"/>
        <charset val="134"/>
      </rPr>
      <t>进行补贴，单个经营主体最高补贴</t>
    </r>
    <r>
      <rPr>
        <sz val="12"/>
        <rFont val="Times New Roman"/>
        <charset val="134"/>
      </rPr>
      <t>20</t>
    </r>
    <r>
      <rPr>
        <sz val="12"/>
        <rFont val="仿宋_GB2312"/>
        <charset val="134"/>
      </rPr>
      <t>万元。</t>
    </r>
  </si>
  <si>
    <r>
      <rPr>
        <sz val="12"/>
        <rFont val="仿宋_GB2312"/>
        <charset val="134"/>
      </rPr>
      <t>拓宽西吉农产品销售渠道，巩固拓展脱贫攻坚成果</t>
    </r>
  </si>
  <si>
    <r>
      <rPr>
        <sz val="12"/>
        <rFont val="仿宋_GB2312"/>
        <charset val="134"/>
      </rPr>
      <t>每个奖补</t>
    </r>
    <r>
      <rPr>
        <sz val="12"/>
        <rFont val="Times New Roman"/>
        <charset val="134"/>
      </rPr>
      <t>1</t>
    </r>
    <r>
      <rPr>
        <sz val="12"/>
        <rFont val="仿宋_GB2312"/>
        <charset val="134"/>
      </rPr>
      <t>万元；按照快递费</t>
    </r>
    <r>
      <rPr>
        <sz val="12"/>
        <rFont val="Times New Roman"/>
        <charset val="134"/>
      </rPr>
      <t>15%-30%</t>
    </r>
    <r>
      <rPr>
        <sz val="12"/>
        <rFont val="仿宋_GB2312"/>
        <charset val="134"/>
      </rPr>
      <t>奖补</t>
    </r>
  </si>
  <si>
    <r>
      <rPr>
        <sz val="12"/>
        <rFont val="Times New Roman"/>
        <charset val="134"/>
      </rPr>
      <t xml:space="preserve">
</t>
    </r>
    <r>
      <rPr>
        <sz val="12"/>
        <rFont val="仿宋_GB2312"/>
        <charset val="134"/>
      </rPr>
      <t>商务投资促进局</t>
    </r>
    <r>
      <rPr>
        <sz val="12"/>
        <rFont val="Times New Roman"/>
        <charset val="134"/>
      </rPr>
      <t xml:space="preserve">
</t>
    </r>
  </si>
  <si>
    <r>
      <rPr>
        <sz val="12"/>
        <rFont val="Times New Roman"/>
        <charset val="134"/>
      </rPr>
      <t xml:space="preserve">
</t>
    </r>
    <r>
      <rPr>
        <sz val="12"/>
        <rFont val="仿宋_GB2312"/>
        <charset val="134"/>
      </rPr>
      <t>商务投资</t>
    </r>
    <r>
      <rPr>
        <sz val="12"/>
        <rFont val="Times New Roman"/>
        <charset val="134"/>
      </rPr>
      <t xml:space="preserve">
</t>
    </r>
    <r>
      <rPr>
        <sz val="12"/>
        <rFont val="仿宋_GB2312"/>
        <charset val="134"/>
      </rPr>
      <t>促进局</t>
    </r>
    <r>
      <rPr>
        <sz val="12"/>
        <rFont val="Times New Roman"/>
        <charset val="134"/>
      </rPr>
      <t xml:space="preserve">
</t>
    </r>
  </si>
  <si>
    <r>
      <rPr>
        <sz val="12"/>
        <rFont val="仿宋_GB2312"/>
        <charset val="134"/>
      </rPr>
      <t>肉牛屠宰</t>
    </r>
    <r>
      <rPr>
        <sz val="12"/>
        <rFont val="Times New Roman"/>
        <charset val="134"/>
      </rPr>
      <t xml:space="preserve">
</t>
    </r>
    <r>
      <rPr>
        <sz val="12"/>
        <rFont val="仿宋_GB2312"/>
        <charset val="134"/>
      </rPr>
      <t>加工项目</t>
    </r>
  </si>
  <si>
    <r>
      <rPr>
        <sz val="12"/>
        <rFont val="仿宋_GB2312"/>
        <charset val="134"/>
      </rPr>
      <t>对具有完善联农带农机制的屠宰企业屠宰肉牛进行补贴，每屠宰</t>
    </r>
    <r>
      <rPr>
        <sz val="12"/>
        <rFont val="Times New Roman"/>
        <charset val="134"/>
      </rPr>
      <t>1</t>
    </r>
    <r>
      <rPr>
        <sz val="12"/>
        <rFont val="仿宋_GB2312"/>
        <charset val="134"/>
      </rPr>
      <t>头县域内养殖户饲养的肉牛，给予屠宰企业补贴</t>
    </r>
    <r>
      <rPr>
        <sz val="12"/>
        <rFont val="Times New Roman"/>
        <charset val="134"/>
      </rPr>
      <t>200</t>
    </r>
    <r>
      <rPr>
        <sz val="12"/>
        <rFont val="仿宋_GB2312"/>
        <charset val="134"/>
      </rPr>
      <t>元，屠宰企业为养殖户减免</t>
    </r>
    <r>
      <rPr>
        <sz val="12"/>
        <rFont val="Times New Roman"/>
        <charset val="134"/>
      </rPr>
      <t>200</t>
    </r>
    <r>
      <rPr>
        <sz val="12"/>
        <rFont val="仿宋_GB2312"/>
        <charset val="134"/>
      </rPr>
      <t>元屠宰费。</t>
    </r>
  </si>
  <si>
    <r>
      <rPr>
        <sz val="12"/>
        <rFont val="仿宋_GB2312"/>
        <charset val="134"/>
      </rPr>
      <t>引导养殖户集中屠宰，推进屠宰市场规范化建设，确保肉品质量安全。</t>
    </r>
  </si>
  <si>
    <r>
      <rPr>
        <sz val="12"/>
        <rFont val="仿宋_GB2312"/>
        <charset val="134"/>
      </rPr>
      <t>兴隆镇</t>
    </r>
  </si>
  <si>
    <r>
      <rPr>
        <sz val="12"/>
        <rFont val="仿宋_GB2312"/>
        <charset val="134"/>
      </rPr>
      <t>每头奖补</t>
    </r>
    <r>
      <rPr>
        <sz val="12"/>
        <rFont val="Times New Roman"/>
        <charset val="134"/>
      </rPr>
      <t xml:space="preserve">
200</t>
    </r>
    <r>
      <rPr>
        <sz val="12"/>
        <rFont val="仿宋_GB2312"/>
        <charset val="134"/>
      </rPr>
      <t>元</t>
    </r>
  </si>
  <si>
    <r>
      <rPr>
        <sz val="12"/>
        <rFont val="仿宋_GB2312"/>
        <charset val="134"/>
      </rPr>
      <t>生猪养殖项目</t>
    </r>
  </si>
  <si>
    <r>
      <rPr>
        <sz val="12"/>
        <rFont val="仿宋_GB2312"/>
        <charset val="134"/>
      </rPr>
      <t>脱贫户和监测户养殖能繁母猪、育肥猪登记造册，自登记之日起，</t>
    </r>
    <r>
      <rPr>
        <sz val="12"/>
        <rFont val="Times New Roman"/>
        <charset val="134"/>
      </rPr>
      <t>5</t>
    </r>
    <r>
      <rPr>
        <sz val="12"/>
        <rFont val="仿宋_GB2312"/>
        <charset val="134"/>
      </rPr>
      <t>个月后仍存栏的，脱贫户和监测户养殖能繁母猪每头奖补</t>
    </r>
    <r>
      <rPr>
        <sz val="12"/>
        <rFont val="Times New Roman"/>
        <charset val="134"/>
      </rPr>
      <t>1000</t>
    </r>
    <r>
      <rPr>
        <sz val="12"/>
        <rFont val="仿宋_GB2312"/>
        <charset val="134"/>
      </rPr>
      <t>元，每户最多奖补</t>
    </r>
    <r>
      <rPr>
        <sz val="12"/>
        <rFont val="Times New Roman"/>
        <charset val="134"/>
      </rPr>
      <t>5</t>
    </r>
    <r>
      <rPr>
        <sz val="12"/>
        <rFont val="仿宋_GB2312"/>
        <charset val="134"/>
      </rPr>
      <t>头。脱贫户和监测户养殖育肥猪每头奖补</t>
    </r>
    <r>
      <rPr>
        <sz val="12"/>
        <rFont val="Times New Roman"/>
        <charset val="134"/>
      </rPr>
      <t>500</t>
    </r>
    <r>
      <rPr>
        <sz val="12"/>
        <rFont val="仿宋_GB2312"/>
        <charset val="134"/>
      </rPr>
      <t>元，最多奖补</t>
    </r>
    <r>
      <rPr>
        <sz val="12"/>
        <rFont val="Times New Roman"/>
        <charset val="134"/>
      </rPr>
      <t>10</t>
    </r>
    <r>
      <rPr>
        <sz val="12"/>
        <rFont val="仿宋_GB2312"/>
        <charset val="134"/>
      </rPr>
      <t>头。</t>
    </r>
  </si>
  <si>
    <r>
      <rPr>
        <sz val="12"/>
        <rFont val="仿宋_GB2312"/>
        <charset val="134"/>
      </rPr>
      <t>培育养殖能繁母猪和育肥猪，持续增加脱贫户和监测户收入，巩固拓展脱贫攻坚成果</t>
    </r>
  </si>
  <si>
    <r>
      <rPr>
        <sz val="12"/>
        <rFont val="仿宋_GB2312"/>
        <charset val="134"/>
      </rPr>
      <t>每头奖补</t>
    </r>
    <r>
      <rPr>
        <sz val="12"/>
        <rFont val="Times New Roman"/>
        <charset val="134"/>
      </rPr>
      <t xml:space="preserve">
500-1000</t>
    </r>
    <r>
      <rPr>
        <sz val="12"/>
        <rFont val="仿宋_GB2312"/>
        <charset val="134"/>
      </rPr>
      <t>元</t>
    </r>
  </si>
  <si>
    <r>
      <rPr>
        <sz val="12"/>
        <rFont val="Times New Roman"/>
        <charset val="134"/>
      </rPr>
      <t>2025</t>
    </r>
    <r>
      <rPr>
        <sz val="12"/>
        <rFont val="仿宋_GB2312"/>
        <charset val="134"/>
      </rPr>
      <t>年</t>
    </r>
    <r>
      <rPr>
        <sz val="12"/>
        <rFont val="Times New Roman"/>
        <charset val="134"/>
      </rPr>
      <t>11</t>
    </r>
    <r>
      <rPr>
        <sz val="12"/>
        <rFont val="仿宋_GB2312"/>
        <charset val="134"/>
      </rPr>
      <t>月底</t>
    </r>
  </si>
  <si>
    <r>
      <rPr>
        <sz val="12"/>
        <rFont val="仿宋_GB2312"/>
        <charset val="134"/>
      </rPr>
      <t>相关乡镇</t>
    </r>
    <r>
      <rPr>
        <sz val="12"/>
        <rFont val="Times New Roman"/>
        <charset val="134"/>
      </rPr>
      <t xml:space="preserve">
</t>
    </r>
    <r>
      <rPr>
        <sz val="12"/>
        <rFont val="仿宋_GB2312"/>
        <charset val="134"/>
      </rPr>
      <t>人民政府</t>
    </r>
  </si>
  <si>
    <r>
      <rPr>
        <b/>
        <sz val="12"/>
        <rFont val="楷体_GB2312"/>
        <charset val="134"/>
      </rPr>
      <t>（三）</t>
    </r>
  </si>
  <si>
    <r>
      <rPr>
        <b/>
        <sz val="12"/>
        <rFont val="楷体_GB2312"/>
        <charset val="134"/>
      </rPr>
      <t>马铃薯</t>
    </r>
    <r>
      <rPr>
        <b/>
        <sz val="12"/>
        <rFont val="Times New Roman"/>
        <charset val="134"/>
      </rPr>
      <t xml:space="preserve">
</t>
    </r>
    <r>
      <rPr>
        <b/>
        <sz val="12"/>
        <rFont val="楷体_GB2312"/>
        <charset val="134"/>
      </rPr>
      <t>产业</t>
    </r>
  </si>
  <si>
    <t>马铃薯原原种奖补项目</t>
  </si>
  <si>
    <r>
      <rPr>
        <sz val="12"/>
        <rFont val="仿宋_GB2312"/>
        <charset val="134"/>
      </rPr>
      <t>采购马铃薯原原种，向有种植意愿的脱贫户和监测户进行奖补，每户奖补</t>
    </r>
    <r>
      <rPr>
        <sz val="12"/>
        <rFont val="Times New Roman"/>
        <charset val="134"/>
      </rPr>
      <t>700</t>
    </r>
    <r>
      <rPr>
        <sz val="12"/>
        <rFont val="仿宋_GB2312"/>
        <charset val="134"/>
      </rPr>
      <t>粒；未消除风险的监测户每户奖补</t>
    </r>
    <r>
      <rPr>
        <sz val="12"/>
        <rFont val="Times New Roman"/>
        <charset val="134"/>
      </rPr>
      <t>1000</t>
    </r>
    <r>
      <rPr>
        <sz val="12"/>
        <rFont val="仿宋_GB2312"/>
        <charset val="134"/>
      </rPr>
      <t>粒。计划采购</t>
    </r>
    <r>
      <rPr>
        <sz val="12"/>
        <rFont val="Times New Roman"/>
        <charset val="134"/>
      </rPr>
      <t>2200</t>
    </r>
    <r>
      <rPr>
        <sz val="12"/>
        <rFont val="仿宋_GB2312"/>
        <charset val="134"/>
      </rPr>
      <t>万粒。</t>
    </r>
  </si>
  <si>
    <r>
      <rPr>
        <sz val="12"/>
        <rFont val="仿宋_GB2312"/>
        <charset val="134"/>
      </rPr>
      <t>推广应用马铃薯脱毒种薯，增加收入，巩固拓展脱贫攻坚成果</t>
    </r>
  </si>
  <si>
    <r>
      <rPr>
        <sz val="12"/>
        <rFont val="仿宋_GB2312"/>
        <charset val="134"/>
      </rPr>
      <t>每户奖补</t>
    </r>
    <r>
      <rPr>
        <sz val="12"/>
        <rFont val="Times New Roman"/>
        <charset val="134"/>
      </rPr>
      <t xml:space="preserve">
700-1000</t>
    </r>
    <r>
      <rPr>
        <sz val="12"/>
        <rFont val="仿宋_GB2312"/>
        <charset val="134"/>
      </rPr>
      <t>粒</t>
    </r>
  </si>
  <si>
    <r>
      <rPr>
        <sz val="12"/>
        <rFont val="仿宋_GB2312"/>
        <charset val="134"/>
      </rPr>
      <t>马铃薯标准化种植项目</t>
    </r>
  </si>
  <si>
    <r>
      <rPr>
        <sz val="12"/>
        <rFont val="仿宋_GB2312"/>
        <charset val="134"/>
      </rPr>
      <t>①支持村集体经济组织建设马铃薯标准化种植基地，集中连片种植优质马铃薯</t>
    </r>
    <r>
      <rPr>
        <sz val="12"/>
        <rFont val="Times New Roman"/>
        <charset val="134"/>
      </rPr>
      <t>200-500</t>
    </r>
    <r>
      <rPr>
        <sz val="12"/>
        <rFont val="仿宋_GB2312"/>
        <charset val="134"/>
      </rPr>
      <t>亩，每亩奖补</t>
    </r>
    <r>
      <rPr>
        <sz val="12"/>
        <rFont val="Times New Roman"/>
        <charset val="134"/>
      </rPr>
      <t>150</t>
    </r>
    <r>
      <rPr>
        <sz val="12"/>
        <rFont val="仿宋_GB2312"/>
        <charset val="134"/>
      </rPr>
      <t>元，集中连片种植</t>
    </r>
    <r>
      <rPr>
        <sz val="12"/>
        <rFont val="Times New Roman"/>
        <charset val="134"/>
      </rPr>
      <t>500</t>
    </r>
    <r>
      <rPr>
        <sz val="12"/>
        <rFont val="仿宋_GB2312"/>
        <charset val="134"/>
      </rPr>
      <t>亩以上，每亩奖补</t>
    </r>
    <r>
      <rPr>
        <sz val="12"/>
        <rFont val="Times New Roman"/>
        <charset val="134"/>
      </rPr>
      <t>200</t>
    </r>
    <r>
      <rPr>
        <sz val="12"/>
        <rFont val="仿宋_GB2312"/>
        <charset val="134"/>
      </rPr>
      <t>元；②具有完善联农带农机制的新型农业经营主体，建设马铃薯标准化种植基地，集中连片种植</t>
    </r>
    <r>
      <rPr>
        <sz val="12"/>
        <rFont val="Times New Roman"/>
        <charset val="134"/>
      </rPr>
      <t>500</t>
    </r>
    <r>
      <rPr>
        <sz val="12"/>
        <rFont val="仿宋_GB2312"/>
        <charset val="134"/>
      </rPr>
      <t>亩以上，每亩奖补</t>
    </r>
    <r>
      <rPr>
        <sz val="12"/>
        <rFont val="Times New Roman"/>
        <charset val="134"/>
      </rPr>
      <t>150</t>
    </r>
    <r>
      <rPr>
        <sz val="12"/>
        <rFont val="仿宋_GB2312"/>
        <charset val="134"/>
      </rPr>
      <t>元；③建设马铃薯宽幅间作玉米新技术推广基地，每个基地集中连片种植</t>
    </r>
    <r>
      <rPr>
        <sz val="12"/>
        <rFont val="Times New Roman"/>
        <charset val="134"/>
      </rPr>
      <t>200</t>
    </r>
    <r>
      <rPr>
        <sz val="12"/>
        <rFont val="仿宋_GB2312"/>
        <charset val="134"/>
      </rPr>
      <t>亩以上，每亩奖补</t>
    </r>
    <r>
      <rPr>
        <sz val="12"/>
        <rFont val="Times New Roman"/>
        <charset val="134"/>
      </rPr>
      <t>200</t>
    </r>
    <r>
      <rPr>
        <sz val="12"/>
        <rFont val="仿宋_GB2312"/>
        <charset val="134"/>
      </rPr>
      <t>元。每个新型农业经营主体最高奖补</t>
    </r>
    <r>
      <rPr>
        <sz val="12"/>
        <rFont val="Times New Roman"/>
        <charset val="134"/>
      </rPr>
      <t>30</t>
    </r>
    <r>
      <rPr>
        <sz val="12"/>
        <rFont val="仿宋_GB2312"/>
        <charset val="134"/>
      </rPr>
      <t>万元。</t>
    </r>
  </si>
  <si>
    <r>
      <rPr>
        <sz val="12"/>
        <rFont val="仿宋_GB2312"/>
        <charset val="134"/>
      </rPr>
      <t>通过马铃薯标准化种植，带动脱贫户和监测户发展产业，增加收入，巩固拓展脱贫攻坚成果</t>
    </r>
  </si>
  <si>
    <r>
      <rPr>
        <sz val="12"/>
        <rFont val="仿宋_GB2312"/>
        <charset val="134"/>
      </rPr>
      <t>每亩奖补</t>
    </r>
    <r>
      <rPr>
        <sz val="12"/>
        <rFont val="Times New Roman"/>
        <charset val="134"/>
      </rPr>
      <t xml:space="preserve">
150-200</t>
    </r>
    <r>
      <rPr>
        <sz val="12"/>
        <rFont val="仿宋_GB2312"/>
        <charset val="134"/>
      </rPr>
      <t>元</t>
    </r>
  </si>
  <si>
    <r>
      <rPr>
        <sz val="12"/>
        <rFont val="仿宋_GB2312"/>
        <charset val="134"/>
      </rPr>
      <t>马铃薯新品种推广项目</t>
    </r>
  </si>
  <si>
    <r>
      <rPr>
        <sz val="12"/>
        <rFont val="仿宋_GB2312"/>
        <charset val="134"/>
      </rPr>
      <t>①支持村集体经济组织及具有完善联农带农机制的新型农业经营主体，向农业农村局申报，引进推广建设陇薯</t>
    </r>
    <r>
      <rPr>
        <sz val="12"/>
        <rFont val="Times New Roman"/>
        <charset val="134"/>
      </rPr>
      <t>7</t>
    </r>
    <r>
      <rPr>
        <sz val="12"/>
        <rFont val="仿宋_GB2312"/>
        <charset val="134"/>
      </rPr>
      <t>号、冀张薯</t>
    </r>
    <r>
      <rPr>
        <sz val="12"/>
        <rFont val="Times New Roman"/>
        <charset val="134"/>
      </rPr>
      <t>12</t>
    </r>
    <r>
      <rPr>
        <sz val="12"/>
        <rFont val="仿宋_GB2312"/>
        <charset val="134"/>
      </rPr>
      <t>号、宁薯</t>
    </r>
    <r>
      <rPr>
        <sz val="12"/>
        <rFont val="Times New Roman"/>
        <charset val="134"/>
      </rPr>
      <t>19</t>
    </r>
    <r>
      <rPr>
        <sz val="12"/>
        <rFont val="仿宋_GB2312"/>
        <charset val="134"/>
      </rPr>
      <t>号、希森</t>
    </r>
    <r>
      <rPr>
        <sz val="12"/>
        <rFont val="Times New Roman"/>
        <charset val="134"/>
      </rPr>
      <t>6</t>
    </r>
    <r>
      <rPr>
        <sz val="12"/>
        <rFont val="仿宋_GB2312"/>
        <charset val="134"/>
      </rPr>
      <t>号、晋薯</t>
    </r>
    <r>
      <rPr>
        <sz val="12"/>
        <rFont val="Times New Roman"/>
        <charset val="134"/>
      </rPr>
      <t>16</t>
    </r>
    <r>
      <rPr>
        <sz val="12"/>
        <rFont val="仿宋_GB2312"/>
        <charset val="134"/>
      </rPr>
      <t>号等马铃薯新品种种植基地，集中连片种植</t>
    </r>
    <r>
      <rPr>
        <sz val="12"/>
        <rFont val="Times New Roman"/>
        <charset val="134"/>
      </rPr>
      <t>50</t>
    </r>
    <r>
      <rPr>
        <sz val="12"/>
        <rFont val="仿宋_GB2312"/>
        <charset val="134"/>
      </rPr>
      <t>亩以上，每亩奖补</t>
    </r>
    <r>
      <rPr>
        <sz val="12"/>
        <rFont val="Times New Roman"/>
        <charset val="134"/>
      </rPr>
      <t>200</t>
    </r>
    <r>
      <rPr>
        <sz val="12"/>
        <rFont val="仿宋_GB2312"/>
        <charset val="134"/>
      </rPr>
      <t>元。每个新型农业经营主体最高奖补</t>
    </r>
    <r>
      <rPr>
        <sz val="12"/>
        <rFont val="Times New Roman"/>
        <charset val="134"/>
      </rPr>
      <t>30</t>
    </r>
    <r>
      <rPr>
        <sz val="12"/>
        <rFont val="仿宋_GB2312"/>
        <charset val="134"/>
      </rPr>
      <t>万元。②支持村集体经济组织及具有完善联农带农机制的新型农业经营主体，在拱棚（日光温室）种植早熟马铃薯或和县内薯条加工企业签订订单种植露地大西洋，每亩奖补</t>
    </r>
    <r>
      <rPr>
        <sz val="12"/>
        <rFont val="Times New Roman"/>
        <charset val="134"/>
      </rPr>
      <t>300</t>
    </r>
    <r>
      <rPr>
        <sz val="12"/>
        <rFont val="仿宋_GB2312"/>
        <charset val="134"/>
      </rPr>
      <t>元。</t>
    </r>
  </si>
  <si>
    <r>
      <rPr>
        <sz val="12"/>
        <rFont val="仿宋_GB2312"/>
        <charset val="134"/>
      </rPr>
      <t>推广马铃薯新品种新技术，带动脱贫户和监测户发展产业，增加收入，巩固拓展脱贫攻坚成果</t>
    </r>
  </si>
  <si>
    <r>
      <rPr>
        <sz val="12"/>
        <rFont val="Times New Roman"/>
        <charset val="134"/>
      </rPr>
      <t>19</t>
    </r>
    <r>
      <rPr>
        <sz val="12"/>
        <rFont val="仿宋_GB2312"/>
        <charset val="134"/>
      </rPr>
      <t>个乡镇</t>
    </r>
  </si>
  <si>
    <r>
      <rPr>
        <sz val="12"/>
        <rFont val="仿宋_GB2312"/>
        <charset val="134"/>
      </rPr>
      <t>每亩奖补</t>
    </r>
    <r>
      <rPr>
        <sz val="12"/>
        <rFont val="Times New Roman"/>
        <charset val="134"/>
      </rPr>
      <t xml:space="preserve">
200-300</t>
    </r>
    <r>
      <rPr>
        <sz val="12"/>
        <rFont val="仿宋_GB2312"/>
        <charset val="134"/>
      </rPr>
      <t>元</t>
    </r>
  </si>
  <si>
    <r>
      <rPr>
        <sz val="12"/>
        <rFont val="仿宋_GB2312"/>
        <charset val="134"/>
      </rPr>
      <t>马铃薯销售市场开拓</t>
    </r>
    <r>
      <rPr>
        <sz val="12"/>
        <rFont val="Times New Roman"/>
        <charset val="134"/>
      </rPr>
      <t xml:space="preserve">
</t>
    </r>
    <r>
      <rPr>
        <sz val="12"/>
        <rFont val="仿宋_GB2312"/>
        <charset val="134"/>
      </rPr>
      <t>项目</t>
    </r>
  </si>
  <si>
    <r>
      <rPr>
        <sz val="12"/>
        <rFont val="仿宋_GB2312"/>
        <charset val="134"/>
      </rPr>
      <t>支持本县具有完善联农带农机制的新型农业经营主体及个体户开拓北京、上海、江苏、福建、广东、湖南、湖北等新市场，销售西吉马铃薯</t>
    </r>
    <r>
      <rPr>
        <sz val="12"/>
        <rFont val="Times New Roman"/>
        <charset val="134"/>
      </rPr>
      <t>100</t>
    </r>
    <r>
      <rPr>
        <sz val="12"/>
        <rFont val="仿宋_GB2312"/>
        <charset val="134"/>
      </rPr>
      <t>万元以上，按销售额</t>
    </r>
    <r>
      <rPr>
        <sz val="12"/>
        <rFont val="Times New Roman"/>
        <charset val="134"/>
      </rPr>
      <t>3%</t>
    </r>
    <r>
      <rPr>
        <sz val="12"/>
        <rFont val="仿宋_GB2312"/>
        <charset val="134"/>
      </rPr>
      <t>予以奖补，每个经营主体或个体户最高奖补</t>
    </r>
    <r>
      <rPr>
        <sz val="12"/>
        <rFont val="Times New Roman"/>
        <charset val="134"/>
      </rPr>
      <t>30</t>
    </r>
    <r>
      <rPr>
        <sz val="12"/>
        <rFont val="仿宋_GB2312"/>
        <charset val="134"/>
      </rPr>
      <t>万元。</t>
    </r>
  </si>
  <si>
    <r>
      <rPr>
        <sz val="12"/>
        <rFont val="仿宋_GB2312"/>
        <charset val="134"/>
      </rPr>
      <t>通过马铃薯销售市场开拓，提高产值，增加收入，巩固拓展脱贫攻坚成果</t>
    </r>
  </si>
  <si>
    <r>
      <rPr>
        <sz val="12"/>
        <rFont val="仿宋_GB2312"/>
        <charset val="134"/>
      </rPr>
      <t>区外省市</t>
    </r>
  </si>
  <si>
    <r>
      <rPr>
        <sz val="12"/>
        <rFont val="仿宋_GB2312"/>
        <charset val="134"/>
      </rPr>
      <t>按照销售额</t>
    </r>
    <r>
      <rPr>
        <sz val="12"/>
        <rFont val="Times New Roman"/>
        <charset val="134"/>
      </rPr>
      <t xml:space="preserve">
3%</t>
    </r>
    <r>
      <rPr>
        <sz val="12"/>
        <rFont val="仿宋_GB2312"/>
        <charset val="134"/>
      </rPr>
      <t>奖补</t>
    </r>
  </si>
  <si>
    <r>
      <rPr>
        <sz val="12"/>
        <rFont val="仿宋_GB2312"/>
        <charset val="134"/>
      </rPr>
      <t>马铃薯精深加工项目</t>
    </r>
  </si>
  <si>
    <r>
      <rPr>
        <sz val="12"/>
        <rFont val="仿宋_GB2312"/>
        <charset val="134"/>
      </rPr>
      <t>①对县内加工马铃薯粉条、粉丝等产成品的经营主体，产品符合有关检测标准，年加工销售额</t>
    </r>
    <r>
      <rPr>
        <sz val="12"/>
        <rFont val="Times New Roman"/>
        <charset val="134"/>
      </rPr>
      <t>300-500</t>
    </r>
    <r>
      <rPr>
        <sz val="12"/>
        <rFont val="仿宋_GB2312"/>
        <charset val="134"/>
      </rPr>
      <t>万元（含</t>
    </r>
    <r>
      <rPr>
        <sz val="12"/>
        <rFont val="Times New Roman"/>
        <charset val="134"/>
      </rPr>
      <t>500</t>
    </r>
    <r>
      <rPr>
        <sz val="12"/>
        <rFont val="仿宋_GB2312"/>
        <charset val="134"/>
      </rPr>
      <t>万元），每家奖补</t>
    </r>
    <r>
      <rPr>
        <sz val="12"/>
        <rFont val="Times New Roman"/>
        <charset val="134"/>
      </rPr>
      <t>10</t>
    </r>
    <r>
      <rPr>
        <sz val="12"/>
        <rFont val="仿宋_GB2312"/>
        <charset val="134"/>
      </rPr>
      <t>万元；年加工销售额</t>
    </r>
    <r>
      <rPr>
        <sz val="12"/>
        <rFont val="Times New Roman"/>
        <charset val="134"/>
      </rPr>
      <t>500</t>
    </r>
    <r>
      <rPr>
        <sz val="12"/>
        <rFont val="仿宋_GB2312"/>
        <charset val="134"/>
      </rPr>
      <t>万元以上，每家奖补</t>
    </r>
    <r>
      <rPr>
        <sz val="12"/>
        <rFont val="Times New Roman"/>
        <charset val="134"/>
      </rPr>
      <t>15</t>
    </r>
    <r>
      <rPr>
        <sz val="12"/>
        <rFont val="仿宋_GB2312"/>
        <charset val="134"/>
      </rPr>
      <t>万元。②支持马铃薯加工企业加工马铃薯薯条、薯片、提取蛋白等产品，产值达到</t>
    </r>
    <r>
      <rPr>
        <sz val="12"/>
        <rFont val="Times New Roman"/>
        <charset val="134"/>
      </rPr>
      <t>500</t>
    </r>
    <r>
      <rPr>
        <sz val="12"/>
        <rFont val="仿宋_GB2312"/>
        <charset val="134"/>
      </rPr>
      <t>万元以上的，每家奖补</t>
    </r>
    <r>
      <rPr>
        <sz val="12"/>
        <rFont val="Times New Roman"/>
        <charset val="134"/>
      </rPr>
      <t>15</t>
    </r>
    <r>
      <rPr>
        <sz val="12"/>
        <rFont val="仿宋_GB2312"/>
        <charset val="134"/>
      </rPr>
      <t>万元。③加工马铃薯全粉和马铃薯变性淀粉产值超过</t>
    </r>
    <r>
      <rPr>
        <sz val="12"/>
        <rFont val="Times New Roman"/>
        <charset val="134"/>
      </rPr>
      <t>5000</t>
    </r>
    <r>
      <rPr>
        <sz val="12"/>
        <rFont val="仿宋_GB2312"/>
        <charset val="134"/>
      </rPr>
      <t>万元，每个主体奖补</t>
    </r>
    <r>
      <rPr>
        <sz val="12"/>
        <rFont val="Times New Roman"/>
        <charset val="134"/>
      </rPr>
      <t>50</t>
    </r>
    <r>
      <rPr>
        <sz val="12"/>
        <rFont val="仿宋_GB2312"/>
        <charset val="134"/>
      </rPr>
      <t>万元。</t>
    </r>
  </si>
  <si>
    <r>
      <rPr>
        <sz val="12"/>
        <rFont val="仿宋_GB2312"/>
        <charset val="134"/>
      </rPr>
      <t>提升马铃薯精深加工能力，提高产值，巩固拓展脱贫攻坚成果</t>
    </r>
  </si>
  <si>
    <r>
      <rPr>
        <sz val="12"/>
        <rFont val="仿宋_GB2312"/>
        <charset val="134"/>
      </rPr>
      <t>每家奖补</t>
    </r>
    <r>
      <rPr>
        <sz val="12"/>
        <rFont val="Times New Roman"/>
        <charset val="134"/>
      </rPr>
      <t xml:space="preserve">
10</t>
    </r>
    <r>
      <rPr>
        <sz val="12"/>
        <rFont val="仿宋_GB2312"/>
        <charset val="134"/>
      </rPr>
      <t>万</t>
    </r>
    <r>
      <rPr>
        <sz val="12"/>
        <rFont val="Times New Roman"/>
        <charset val="134"/>
      </rPr>
      <t>-50</t>
    </r>
    <r>
      <rPr>
        <sz val="12"/>
        <rFont val="仿宋_GB2312"/>
        <charset val="134"/>
      </rPr>
      <t>万元</t>
    </r>
  </si>
  <si>
    <r>
      <rPr>
        <sz val="12"/>
        <rFont val="仿宋_GB2312"/>
        <charset val="134"/>
      </rPr>
      <t>马铃薯产业精深加工能力提升项目</t>
    </r>
  </si>
  <si>
    <r>
      <rPr>
        <sz val="12"/>
        <rFont val="仿宋_GB2312"/>
        <charset val="134"/>
      </rPr>
      <t>支持具有完善联农带农机制的新型农业经营主体，对新建加工生产线或设备更新改造按照审核结算价予以奖补，</t>
    </r>
    <r>
      <rPr>
        <sz val="12"/>
        <rFont val="Times New Roman"/>
        <charset val="134"/>
      </rPr>
      <t>5000</t>
    </r>
    <r>
      <rPr>
        <sz val="12"/>
        <rFont val="仿宋_GB2312"/>
        <charset val="134"/>
      </rPr>
      <t>万元以下的奖补</t>
    </r>
    <r>
      <rPr>
        <sz val="12"/>
        <rFont val="Times New Roman"/>
        <charset val="134"/>
      </rPr>
      <t>15%</t>
    </r>
    <r>
      <rPr>
        <sz val="12"/>
        <rFont val="仿宋_GB2312"/>
        <charset val="134"/>
      </rPr>
      <t>，</t>
    </r>
    <r>
      <rPr>
        <sz val="12"/>
        <rFont val="Times New Roman"/>
        <charset val="134"/>
      </rPr>
      <t>5000</t>
    </r>
    <r>
      <rPr>
        <sz val="12"/>
        <rFont val="仿宋_GB2312"/>
        <charset val="134"/>
      </rPr>
      <t>万元以上的奖补</t>
    </r>
    <r>
      <rPr>
        <sz val="12"/>
        <rFont val="Times New Roman"/>
        <charset val="134"/>
      </rPr>
      <t>20%</t>
    </r>
    <r>
      <rPr>
        <sz val="12"/>
        <rFont val="仿宋_GB2312"/>
        <charset val="134"/>
      </rPr>
      <t>。</t>
    </r>
  </si>
  <si>
    <r>
      <rPr>
        <sz val="12"/>
        <rFont val="仿宋_GB2312"/>
        <charset val="134"/>
      </rPr>
      <t>按照审核结算价</t>
    </r>
    <r>
      <rPr>
        <sz val="12"/>
        <rFont val="Times New Roman"/>
        <charset val="134"/>
      </rPr>
      <t>15%-20%</t>
    </r>
    <r>
      <rPr>
        <sz val="12"/>
        <rFont val="仿宋_GB2312"/>
        <charset val="134"/>
      </rPr>
      <t>奖补</t>
    </r>
  </si>
  <si>
    <r>
      <rPr>
        <b/>
        <sz val="12"/>
        <rFont val="仿宋_GB2312"/>
        <charset val="134"/>
      </rPr>
      <t>（四）</t>
    </r>
  </si>
  <si>
    <r>
      <rPr>
        <b/>
        <sz val="12"/>
        <rFont val="仿宋_GB2312"/>
        <charset val="134"/>
      </rPr>
      <t>冷凉蔬菜</t>
    </r>
    <r>
      <rPr>
        <b/>
        <sz val="12"/>
        <rFont val="Times New Roman"/>
        <charset val="134"/>
      </rPr>
      <t xml:space="preserve">
</t>
    </r>
    <r>
      <rPr>
        <b/>
        <sz val="12"/>
        <rFont val="仿宋_GB2312"/>
        <charset val="134"/>
      </rPr>
      <t>产业</t>
    </r>
  </si>
  <si>
    <r>
      <rPr>
        <b/>
        <sz val="12"/>
        <rFont val="仿宋_GB2312"/>
        <charset val="134"/>
      </rPr>
      <t>小计</t>
    </r>
  </si>
  <si>
    <r>
      <rPr>
        <sz val="12"/>
        <rFont val="仿宋_GB2312"/>
        <charset val="134"/>
      </rPr>
      <t>蔬菜种植</t>
    </r>
    <r>
      <rPr>
        <sz val="12"/>
        <rFont val="Times New Roman"/>
        <charset val="134"/>
      </rPr>
      <t xml:space="preserve">
</t>
    </r>
    <r>
      <rPr>
        <sz val="12"/>
        <rFont val="仿宋_GB2312"/>
        <charset val="134"/>
      </rPr>
      <t>项目</t>
    </r>
  </si>
  <si>
    <r>
      <rPr>
        <sz val="12"/>
        <color theme="1"/>
        <rFont val="宋体"/>
        <charset val="134"/>
      </rPr>
      <t>①</t>
    </r>
    <r>
      <rPr>
        <sz val="12"/>
        <color theme="1"/>
        <rFont val="仿宋_GB2312"/>
        <charset val="134"/>
      </rPr>
      <t>脱贫户和监测户种植蔬菜每亩奖补</t>
    </r>
    <r>
      <rPr>
        <sz val="12"/>
        <color theme="1"/>
        <rFont val="Times New Roman"/>
        <charset val="134"/>
      </rPr>
      <t>500</t>
    </r>
    <r>
      <rPr>
        <sz val="12"/>
        <color theme="1"/>
        <rFont val="仿宋_GB2312"/>
        <charset val="134"/>
      </rPr>
      <t>元；未消除风险的监测户种植蔬菜每亩奖补</t>
    </r>
    <r>
      <rPr>
        <sz val="12"/>
        <color theme="1"/>
        <rFont val="Times New Roman"/>
        <charset val="134"/>
      </rPr>
      <t>600</t>
    </r>
    <r>
      <rPr>
        <sz val="12"/>
        <color theme="1"/>
        <rFont val="仿宋_GB2312"/>
        <charset val="134"/>
      </rPr>
      <t>元。</t>
    </r>
    <r>
      <rPr>
        <sz val="12"/>
        <color theme="1"/>
        <rFont val="宋体"/>
        <charset val="134"/>
      </rPr>
      <t>②</t>
    </r>
    <r>
      <rPr>
        <sz val="12"/>
        <color theme="1"/>
        <rFont val="仿宋_GB2312"/>
        <charset val="134"/>
      </rPr>
      <t>村集体经济组织在村域范围内种植芹菜、辣椒、西红柿、西兰花、菜花（松花菜）、菜心、莴苣等，设施种植</t>
    </r>
    <r>
      <rPr>
        <sz val="12"/>
        <color theme="1"/>
        <rFont val="Times New Roman"/>
        <charset val="134"/>
      </rPr>
      <t>50</t>
    </r>
    <r>
      <rPr>
        <sz val="12"/>
        <color theme="1"/>
        <rFont val="仿宋_GB2312"/>
        <charset val="134"/>
      </rPr>
      <t>亩以上或露地种植</t>
    </r>
    <r>
      <rPr>
        <sz val="12"/>
        <color theme="1"/>
        <rFont val="Times New Roman"/>
        <charset val="134"/>
      </rPr>
      <t>300</t>
    </r>
    <r>
      <rPr>
        <sz val="12"/>
        <color theme="1"/>
        <rFont val="仿宋_GB2312"/>
        <charset val="134"/>
      </rPr>
      <t>亩以上，每亩奖补</t>
    </r>
    <r>
      <rPr>
        <sz val="12"/>
        <color theme="1"/>
        <rFont val="Times New Roman"/>
        <charset val="134"/>
      </rPr>
      <t>500</t>
    </r>
    <r>
      <rPr>
        <sz val="12"/>
        <color theme="1"/>
        <rFont val="仿宋_GB2312"/>
        <charset val="134"/>
      </rPr>
      <t>元。所有蔬菜基地必须配套应用高效节水灌溉。</t>
    </r>
    <r>
      <rPr>
        <sz val="12"/>
        <color theme="1"/>
        <rFont val="宋体"/>
        <charset val="134"/>
      </rPr>
      <t>③</t>
    </r>
    <r>
      <rPr>
        <sz val="12"/>
        <color theme="1"/>
        <rFont val="仿宋_GB2312"/>
        <charset val="134"/>
      </rPr>
      <t>具有完善联农带农机制的新型农业经营主体集中连片种植芹菜，设施种植</t>
    </r>
    <r>
      <rPr>
        <sz val="12"/>
        <color theme="1"/>
        <rFont val="Times New Roman"/>
        <charset val="134"/>
      </rPr>
      <t>50</t>
    </r>
    <r>
      <rPr>
        <sz val="12"/>
        <color theme="1"/>
        <rFont val="仿宋_GB2312"/>
        <charset val="134"/>
      </rPr>
      <t>亩以上或露地连片种植</t>
    </r>
    <r>
      <rPr>
        <sz val="12"/>
        <color theme="1"/>
        <rFont val="Times New Roman"/>
        <charset val="134"/>
      </rPr>
      <t>500</t>
    </r>
    <r>
      <rPr>
        <sz val="12"/>
        <color theme="1"/>
        <rFont val="仿宋_GB2312"/>
        <charset val="134"/>
      </rPr>
      <t>亩以上，每亩奖补</t>
    </r>
    <r>
      <rPr>
        <sz val="12"/>
        <color theme="1"/>
        <rFont val="Times New Roman"/>
        <charset val="134"/>
      </rPr>
      <t>350</t>
    </r>
    <r>
      <rPr>
        <sz val="12"/>
        <color theme="1"/>
        <rFont val="仿宋_GB2312"/>
        <charset val="134"/>
      </rPr>
      <t>元；集中连片种植辣椒、西红柿、西兰花、菜花（松花菜）、菜心、莴苣，设施种植</t>
    </r>
    <r>
      <rPr>
        <sz val="12"/>
        <color theme="1"/>
        <rFont val="Times New Roman"/>
        <charset val="134"/>
      </rPr>
      <t>50</t>
    </r>
    <r>
      <rPr>
        <sz val="12"/>
        <color theme="1"/>
        <rFont val="仿宋_GB2312"/>
        <charset val="134"/>
      </rPr>
      <t>亩以上或露地连片种植</t>
    </r>
    <r>
      <rPr>
        <sz val="12"/>
        <color theme="1"/>
        <rFont val="Times New Roman"/>
        <charset val="134"/>
      </rPr>
      <t>500</t>
    </r>
    <r>
      <rPr>
        <sz val="12"/>
        <color theme="1"/>
        <rFont val="仿宋_GB2312"/>
        <charset val="134"/>
      </rPr>
      <t>亩以上，每亩奖补</t>
    </r>
    <r>
      <rPr>
        <sz val="12"/>
        <color theme="1"/>
        <rFont val="Times New Roman"/>
        <charset val="134"/>
      </rPr>
      <t>300</t>
    </r>
    <r>
      <rPr>
        <sz val="12"/>
        <color theme="1"/>
        <rFont val="仿宋_GB2312"/>
        <charset val="134"/>
      </rPr>
      <t>元；集中连片种植小甘蓝、娃娃菜、豆角、香菜、南瓜、西葫芦、大甘蓝、大白菜、油麦菜等，设施种植</t>
    </r>
    <r>
      <rPr>
        <sz val="12"/>
        <color theme="1"/>
        <rFont val="Times New Roman"/>
        <charset val="134"/>
      </rPr>
      <t>50</t>
    </r>
    <r>
      <rPr>
        <sz val="12"/>
        <color theme="1"/>
        <rFont val="仿宋_GB2312"/>
        <charset val="134"/>
      </rPr>
      <t>亩以上及露地连片种植</t>
    </r>
    <r>
      <rPr>
        <sz val="12"/>
        <color theme="1"/>
        <rFont val="Times New Roman"/>
        <charset val="134"/>
      </rPr>
      <t>500</t>
    </r>
    <r>
      <rPr>
        <sz val="12"/>
        <color theme="1"/>
        <rFont val="仿宋_GB2312"/>
        <charset val="134"/>
      </rPr>
      <t>亩以上，每亩奖补</t>
    </r>
    <r>
      <rPr>
        <sz val="12"/>
        <color theme="1"/>
        <rFont val="Times New Roman"/>
        <charset val="134"/>
      </rPr>
      <t>250</t>
    </r>
    <r>
      <rPr>
        <sz val="12"/>
        <color theme="1"/>
        <rFont val="仿宋_GB2312"/>
        <charset val="134"/>
      </rPr>
      <t>元。所有蔬菜基地必须配套应用高效节水灌溉。每个新型农业经营主体最高奖补</t>
    </r>
    <r>
      <rPr>
        <sz val="12"/>
        <color theme="1"/>
        <rFont val="Times New Roman"/>
        <charset val="134"/>
      </rPr>
      <t>80</t>
    </r>
    <r>
      <rPr>
        <sz val="12"/>
        <color theme="1"/>
        <rFont val="仿宋_GB2312"/>
        <charset val="134"/>
      </rPr>
      <t>万元。</t>
    </r>
  </si>
  <si>
    <r>
      <rPr>
        <sz val="12"/>
        <rFont val="仿宋_GB2312"/>
        <charset val="134"/>
      </rPr>
      <t>提高特色蔬菜标准化、规模化种植水平，带动脱贫户和监测户发展蔬菜产业，增加收入，巩固拓展脱贫攻坚成果</t>
    </r>
  </si>
  <si>
    <r>
      <rPr>
        <sz val="12"/>
        <rFont val="仿宋_GB2312"/>
        <charset val="134"/>
      </rPr>
      <t>每亩奖补</t>
    </r>
    <r>
      <rPr>
        <sz val="12"/>
        <rFont val="Times New Roman"/>
        <charset val="134"/>
      </rPr>
      <t xml:space="preserve">
250-600</t>
    </r>
    <r>
      <rPr>
        <sz val="12"/>
        <rFont val="仿宋_GB2312"/>
        <charset val="134"/>
      </rPr>
      <t>元</t>
    </r>
  </si>
  <si>
    <r>
      <rPr>
        <sz val="12"/>
        <rFont val="仿宋_GB2312"/>
        <charset val="134"/>
      </rPr>
      <t>蔬菜销售</t>
    </r>
    <r>
      <rPr>
        <sz val="12"/>
        <rFont val="Times New Roman"/>
        <charset val="134"/>
      </rPr>
      <t xml:space="preserve">
</t>
    </r>
    <r>
      <rPr>
        <sz val="12"/>
        <rFont val="仿宋_GB2312"/>
        <charset val="134"/>
      </rPr>
      <t>项目</t>
    </r>
  </si>
  <si>
    <r>
      <rPr>
        <sz val="12"/>
        <rFont val="仿宋_GB2312"/>
        <charset val="134"/>
      </rPr>
      <t>①对村集体经济组织、当地经营主体及营销经纪人与种植农户签订订单，并收购销售农户蔬菜</t>
    </r>
    <r>
      <rPr>
        <sz val="12"/>
        <rFont val="Times New Roman"/>
        <charset val="134"/>
      </rPr>
      <t>1000</t>
    </r>
    <r>
      <rPr>
        <sz val="12"/>
        <rFont val="仿宋_GB2312"/>
        <charset val="134"/>
      </rPr>
      <t>吨以上，每吨补贴</t>
    </r>
    <r>
      <rPr>
        <sz val="12"/>
        <rFont val="Times New Roman"/>
        <charset val="134"/>
      </rPr>
      <t>100</t>
    </r>
    <r>
      <rPr>
        <sz val="12"/>
        <rFont val="仿宋_GB2312"/>
        <charset val="134"/>
      </rPr>
      <t>元，每个主体最高补贴</t>
    </r>
    <r>
      <rPr>
        <sz val="12"/>
        <rFont val="Times New Roman"/>
        <charset val="134"/>
      </rPr>
      <t>20</t>
    </r>
    <r>
      <rPr>
        <sz val="12"/>
        <rFont val="仿宋_GB2312"/>
        <charset val="134"/>
      </rPr>
      <t>万元。②经营主体在区外开拓蔬菜市场，签订蔬菜销售订单或合同，并按照订单或合同销售西吉蔬菜，履约生效后，销售额超过</t>
    </r>
    <r>
      <rPr>
        <sz val="12"/>
        <rFont val="Times New Roman"/>
        <charset val="134"/>
      </rPr>
      <t>500</t>
    </r>
    <r>
      <rPr>
        <sz val="12"/>
        <rFont val="仿宋_GB2312"/>
        <charset val="134"/>
      </rPr>
      <t>万元，给经营主体奖补</t>
    </r>
    <r>
      <rPr>
        <sz val="12"/>
        <rFont val="Times New Roman"/>
        <charset val="134"/>
      </rPr>
      <t>10</t>
    </r>
    <r>
      <rPr>
        <sz val="12"/>
        <rFont val="仿宋_GB2312"/>
        <charset val="134"/>
      </rPr>
      <t>万元；销售额超过</t>
    </r>
    <r>
      <rPr>
        <sz val="12"/>
        <rFont val="Times New Roman"/>
        <charset val="134"/>
      </rPr>
      <t>1000</t>
    </r>
    <r>
      <rPr>
        <sz val="12"/>
        <rFont val="仿宋_GB2312"/>
        <charset val="134"/>
      </rPr>
      <t>万元，奖补</t>
    </r>
    <r>
      <rPr>
        <sz val="12"/>
        <rFont val="Times New Roman"/>
        <charset val="134"/>
      </rPr>
      <t>20</t>
    </r>
    <r>
      <rPr>
        <sz val="12"/>
        <rFont val="仿宋_GB2312"/>
        <charset val="134"/>
      </rPr>
      <t>万元。</t>
    </r>
  </si>
  <si>
    <r>
      <rPr>
        <sz val="12"/>
        <rFont val="仿宋_GB2312"/>
        <charset val="134"/>
      </rPr>
      <t>通过蔬菜销售，提高产值，巩固拓展脱贫攻坚成果</t>
    </r>
  </si>
  <si>
    <r>
      <rPr>
        <sz val="12"/>
        <rFont val="仿宋_GB2312"/>
        <charset val="134"/>
      </rPr>
      <t>每吨奖补</t>
    </r>
    <r>
      <rPr>
        <sz val="12"/>
        <rFont val="Times New Roman"/>
        <charset val="134"/>
      </rPr>
      <t>100</t>
    </r>
    <r>
      <rPr>
        <sz val="12"/>
        <rFont val="仿宋_GB2312"/>
        <charset val="134"/>
      </rPr>
      <t>元；每个奖补</t>
    </r>
    <r>
      <rPr>
        <sz val="12"/>
        <rFont val="Times New Roman"/>
        <charset val="134"/>
      </rPr>
      <t>10</t>
    </r>
    <r>
      <rPr>
        <sz val="12"/>
        <rFont val="仿宋_GB2312"/>
        <charset val="134"/>
      </rPr>
      <t>万</t>
    </r>
    <r>
      <rPr>
        <sz val="12"/>
        <rFont val="Times New Roman"/>
        <charset val="134"/>
      </rPr>
      <t>-20</t>
    </r>
    <r>
      <rPr>
        <sz val="12"/>
        <rFont val="仿宋_GB2312"/>
        <charset val="134"/>
      </rPr>
      <t>万元</t>
    </r>
  </si>
  <si>
    <r>
      <rPr>
        <sz val="12"/>
        <rFont val="仿宋_GB2312"/>
        <charset val="134"/>
      </rPr>
      <t>蔬菜精深加工能力提升项目</t>
    </r>
  </si>
  <si>
    <r>
      <rPr>
        <sz val="12"/>
        <rFont val="仿宋_GB2312"/>
        <charset val="134"/>
      </rPr>
      <t>收购县内蔬菜精深加工果蔬饮料等产品销售收入</t>
    </r>
    <r>
      <rPr>
        <sz val="12"/>
        <rFont val="Times New Roman"/>
        <charset val="134"/>
      </rPr>
      <t>500</t>
    </r>
    <r>
      <rPr>
        <sz val="12"/>
        <rFont val="仿宋_GB2312"/>
        <charset val="134"/>
      </rPr>
      <t>万元及以上，按照销售收入的</t>
    </r>
    <r>
      <rPr>
        <sz val="12"/>
        <rFont val="Times New Roman"/>
        <charset val="134"/>
      </rPr>
      <t>3%</t>
    </r>
    <r>
      <rPr>
        <sz val="12"/>
        <rFont val="仿宋_GB2312"/>
        <charset val="134"/>
      </rPr>
      <t>予以奖补，每个经营主体最高奖补</t>
    </r>
    <r>
      <rPr>
        <sz val="12"/>
        <rFont val="Times New Roman"/>
        <charset val="134"/>
      </rPr>
      <t>100</t>
    </r>
    <r>
      <rPr>
        <sz val="12"/>
        <rFont val="仿宋_GB2312"/>
        <charset val="134"/>
      </rPr>
      <t>万元；支持具有完善联农带农机制的新型农业经营主体新建蔬菜加工生产线或设备设施更新改造，按照审核结算价予以奖补，</t>
    </r>
    <r>
      <rPr>
        <sz val="12"/>
        <rFont val="Times New Roman"/>
        <charset val="134"/>
      </rPr>
      <t>5000</t>
    </r>
    <r>
      <rPr>
        <sz val="12"/>
        <rFont val="仿宋_GB2312"/>
        <charset val="134"/>
      </rPr>
      <t>万元及以下的奖补</t>
    </r>
    <r>
      <rPr>
        <sz val="12"/>
        <rFont val="Times New Roman"/>
        <charset val="134"/>
      </rPr>
      <t>15%</t>
    </r>
    <r>
      <rPr>
        <sz val="12"/>
        <rFont val="仿宋_GB2312"/>
        <charset val="134"/>
      </rPr>
      <t>，</t>
    </r>
    <r>
      <rPr>
        <sz val="12"/>
        <rFont val="Times New Roman"/>
        <charset val="134"/>
      </rPr>
      <t>5000</t>
    </r>
    <r>
      <rPr>
        <sz val="12"/>
        <rFont val="仿宋_GB2312"/>
        <charset val="134"/>
      </rPr>
      <t>万元以上的奖补</t>
    </r>
    <r>
      <rPr>
        <sz val="12"/>
        <rFont val="Times New Roman"/>
        <charset val="134"/>
      </rPr>
      <t>20%</t>
    </r>
    <r>
      <rPr>
        <sz val="12"/>
        <rFont val="仿宋_GB2312"/>
        <charset val="134"/>
      </rPr>
      <t>。</t>
    </r>
  </si>
  <si>
    <r>
      <rPr>
        <sz val="12"/>
        <rFont val="仿宋_GB2312"/>
        <charset val="134"/>
      </rPr>
      <t>提升蔬菜精深加工能力，提高蔬菜产值，巩固拓展脱贫攻坚成果</t>
    </r>
  </si>
  <si>
    <r>
      <rPr>
        <sz val="12"/>
        <rFont val="仿宋_GB2312"/>
        <charset val="134"/>
      </rPr>
      <t>销售收入</t>
    </r>
    <r>
      <rPr>
        <sz val="12"/>
        <rFont val="Times New Roman"/>
        <charset val="134"/>
      </rPr>
      <t>3%</t>
    </r>
    <r>
      <rPr>
        <sz val="12"/>
        <rFont val="仿宋_GB2312"/>
        <charset val="134"/>
      </rPr>
      <t>奖补；</t>
    </r>
    <r>
      <rPr>
        <sz val="12"/>
        <rFont val="Times New Roman"/>
        <charset val="134"/>
      </rPr>
      <t xml:space="preserve">
</t>
    </r>
    <r>
      <rPr>
        <sz val="12"/>
        <rFont val="仿宋_GB2312"/>
        <charset val="134"/>
      </rPr>
      <t>审核结算价</t>
    </r>
    <r>
      <rPr>
        <sz val="12"/>
        <rFont val="Times New Roman"/>
        <charset val="134"/>
      </rPr>
      <t>15%-20%</t>
    </r>
    <r>
      <rPr>
        <sz val="12"/>
        <rFont val="仿宋_GB2312"/>
        <charset val="134"/>
      </rPr>
      <t>奖补</t>
    </r>
  </si>
  <si>
    <r>
      <rPr>
        <sz val="12"/>
        <rFont val="仿宋_GB2312"/>
        <charset val="134"/>
      </rPr>
      <t>蔬菜仓储保鲜冷链项目</t>
    </r>
  </si>
  <si>
    <r>
      <rPr>
        <sz val="12"/>
        <rFont val="仿宋_GB2312"/>
        <charset val="134"/>
      </rPr>
      <t>支持农村集体经济组织及具有完善联农带农机制的新型农业经营主体，新建蔬菜冷藏保鲜设施（冷藏库、气调库），建设标准参照《宁夏农产品产地冷藏保鲜设施建设及技术标准》，按照审核结算价格予以奖补，</t>
    </r>
    <r>
      <rPr>
        <sz val="12"/>
        <rFont val="Times New Roman"/>
        <charset val="134"/>
      </rPr>
      <t>5000</t>
    </r>
    <r>
      <rPr>
        <sz val="12"/>
        <rFont val="仿宋_GB2312"/>
        <charset val="134"/>
      </rPr>
      <t>万元及以下的奖补</t>
    </r>
    <r>
      <rPr>
        <sz val="12"/>
        <rFont val="Times New Roman"/>
        <charset val="134"/>
      </rPr>
      <t>15%</t>
    </r>
    <r>
      <rPr>
        <sz val="12"/>
        <rFont val="仿宋_GB2312"/>
        <charset val="134"/>
      </rPr>
      <t>，</t>
    </r>
    <r>
      <rPr>
        <sz val="12"/>
        <rFont val="Times New Roman"/>
        <charset val="134"/>
      </rPr>
      <t>5000</t>
    </r>
    <r>
      <rPr>
        <sz val="12"/>
        <rFont val="仿宋_GB2312"/>
        <charset val="134"/>
      </rPr>
      <t>万元以上的奖补</t>
    </r>
    <r>
      <rPr>
        <sz val="12"/>
        <rFont val="Times New Roman"/>
        <charset val="134"/>
      </rPr>
      <t>20%</t>
    </r>
    <r>
      <rPr>
        <sz val="12"/>
        <rFont val="仿宋_GB2312"/>
        <charset val="134"/>
      </rPr>
      <t>；购置小型蔬菜冷藏保鲜车辆，按照购买价格</t>
    </r>
    <r>
      <rPr>
        <sz val="12"/>
        <rFont val="Times New Roman"/>
        <charset val="134"/>
      </rPr>
      <t>15%</t>
    </r>
    <r>
      <rPr>
        <sz val="12"/>
        <rFont val="仿宋_GB2312"/>
        <charset val="134"/>
      </rPr>
      <t>予以奖补，每个主体最高奖补</t>
    </r>
    <r>
      <rPr>
        <sz val="12"/>
        <rFont val="Times New Roman"/>
        <charset val="134"/>
      </rPr>
      <t>1</t>
    </r>
    <r>
      <rPr>
        <sz val="12"/>
        <rFont val="仿宋_GB2312"/>
        <charset val="134"/>
      </rPr>
      <t>辆。</t>
    </r>
  </si>
  <si>
    <r>
      <rPr>
        <sz val="12"/>
        <rFont val="仿宋_GB2312"/>
        <charset val="134"/>
      </rPr>
      <t>通过扶持奖补农产品冷藏保鲜设施，带动当地群众发展蔬菜产业，增加收入，巩固拓展脱贫攻坚成果</t>
    </r>
  </si>
  <si>
    <t>相关乡镇</t>
  </si>
  <si>
    <r>
      <rPr>
        <sz val="12"/>
        <rFont val="仿宋_GB2312"/>
        <charset val="134"/>
      </rPr>
      <t>按照审核结算价（购买价）</t>
    </r>
    <r>
      <rPr>
        <sz val="12"/>
        <rFont val="Times New Roman"/>
        <charset val="134"/>
      </rPr>
      <t>15%-20%</t>
    </r>
    <r>
      <rPr>
        <sz val="12"/>
        <rFont val="仿宋_GB2312"/>
        <charset val="134"/>
      </rPr>
      <t>奖补</t>
    </r>
  </si>
  <si>
    <r>
      <rPr>
        <sz val="12"/>
        <rFont val="仿宋_GB2312"/>
        <charset val="134"/>
      </rPr>
      <t>食用菌种植</t>
    </r>
    <r>
      <rPr>
        <sz val="12"/>
        <rFont val="Times New Roman"/>
        <charset val="134"/>
      </rPr>
      <t xml:space="preserve">
</t>
    </r>
    <r>
      <rPr>
        <sz val="12"/>
        <rFont val="仿宋_GB2312"/>
        <charset val="134"/>
      </rPr>
      <t>加工项目</t>
    </r>
  </si>
  <si>
    <r>
      <rPr>
        <sz val="12"/>
        <rFont val="仿宋_GB2312"/>
        <charset val="134"/>
      </rPr>
      <t>支持脱贫户、监测户、具有完善联农带农机制的新型农业经营主体及村集体经济组织发展菌菇产业，对采购本县经营主体生产的平菇、木耳（</t>
    </r>
    <r>
      <rPr>
        <sz val="12"/>
        <rFont val="Times New Roman"/>
        <charset val="134"/>
      </rPr>
      <t>2</t>
    </r>
    <r>
      <rPr>
        <sz val="12"/>
        <rFont val="仿宋_GB2312"/>
        <charset val="134"/>
      </rPr>
      <t>公斤以上）超过</t>
    </r>
    <r>
      <rPr>
        <sz val="12"/>
        <rFont val="Times New Roman"/>
        <charset val="134"/>
      </rPr>
      <t>1000</t>
    </r>
    <r>
      <rPr>
        <sz val="12"/>
        <rFont val="仿宋_GB2312"/>
        <charset val="134"/>
      </rPr>
      <t>棒每棒奖补</t>
    </r>
    <r>
      <rPr>
        <sz val="12"/>
        <rFont val="Times New Roman"/>
        <charset val="134"/>
      </rPr>
      <t>1</t>
    </r>
    <r>
      <rPr>
        <sz val="12"/>
        <rFont val="仿宋_GB2312"/>
        <charset val="134"/>
      </rPr>
      <t>元，香菇、榆黄菇等菌棒（</t>
    </r>
    <r>
      <rPr>
        <sz val="12"/>
        <rFont val="Times New Roman"/>
        <charset val="134"/>
      </rPr>
      <t>2</t>
    </r>
    <r>
      <rPr>
        <sz val="12"/>
        <rFont val="仿宋_GB2312"/>
        <charset val="134"/>
      </rPr>
      <t>公斤以上）超过</t>
    </r>
    <r>
      <rPr>
        <sz val="12"/>
        <rFont val="Times New Roman"/>
        <charset val="134"/>
      </rPr>
      <t>1000</t>
    </r>
    <r>
      <rPr>
        <sz val="12"/>
        <rFont val="仿宋_GB2312"/>
        <charset val="134"/>
      </rPr>
      <t>棒每棒奖补</t>
    </r>
    <r>
      <rPr>
        <sz val="12"/>
        <rFont val="Times New Roman"/>
        <charset val="134"/>
      </rPr>
      <t>1.5</t>
    </r>
    <r>
      <rPr>
        <sz val="12"/>
        <rFont val="仿宋_GB2312"/>
        <charset val="134"/>
      </rPr>
      <t>元；种植羊肚菌、大球盖菇等</t>
    </r>
    <r>
      <rPr>
        <sz val="12"/>
        <rFont val="Times New Roman"/>
        <charset val="134"/>
      </rPr>
      <t>1000</t>
    </r>
    <r>
      <rPr>
        <sz val="12"/>
        <rFont val="仿宋_GB2312"/>
        <charset val="134"/>
      </rPr>
      <t>平方米以上，每平方米奖补</t>
    </r>
    <r>
      <rPr>
        <sz val="12"/>
        <rFont val="Times New Roman"/>
        <charset val="134"/>
      </rPr>
      <t>5</t>
    </r>
    <r>
      <rPr>
        <sz val="12"/>
        <rFont val="仿宋_GB2312"/>
        <charset val="134"/>
      </rPr>
      <t>元。每个新型农业经营主体联农带农</t>
    </r>
    <r>
      <rPr>
        <sz val="12"/>
        <rFont val="Times New Roman"/>
        <charset val="134"/>
      </rPr>
      <t>10</t>
    </r>
    <r>
      <rPr>
        <sz val="12"/>
        <rFont val="仿宋_GB2312"/>
        <charset val="134"/>
      </rPr>
      <t>户以上，每户种植菌菇</t>
    </r>
    <r>
      <rPr>
        <sz val="12"/>
        <rFont val="Times New Roman"/>
        <charset val="134"/>
      </rPr>
      <t>800</t>
    </r>
    <r>
      <rPr>
        <sz val="12"/>
        <rFont val="仿宋_GB2312"/>
        <charset val="134"/>
      </rPr>
      <t>棒以上，每个经营主体最高奖补</t>
    </r>
    <r>
      <rPr>
        <sz val="12"/>
        <rFont val="Times New Roman"/>
        <charset val="134"/>
      </rPr>
      <t>20</t>
    </r>
    <r>
      <rPr>
        <sz val="12"/>
        <rFont val="仿宋_GB2312"/>
        <charset val="134"/>
      </rPr>
      <t>万元。支持联农带农机制健全的食用菌菌种生产新型农业经营主体，自主开发生产菌种超过</t>
    </r>
    <r>
      <rPr>
        <sz val="12"/>
        <rFont val="Times New Roman"/>
        <charset val="134"/>
      </rPr>
      <t>10</t>
    </r>
    <r>
      <rPr>
        <sz val="12"/>
        <rFont val="仿宋_GB2312"/>
        <charset val="134"/>
      </rPr>
      <t>万袋（颗粒菌种每袋</t>
    </r>
    <r>
      <rPr>
        <sz val="12"/>
        <rFont val="Times New Roman"/>
        <charset val="134"/>
      </rPr>
      <t>1.5</t>
    </r>
    <r>
      <rPr>
        <sz val="12"/>
        <rFont val="仿宋_GB2312"/>
        <charset val="134"/>
      </rPr>
      <t>斤以上、枝条菌种每袋</t>
    </r>
    <r>
      <rPr>
        <sz val="12"/>
        <rFont val="Times New Roman"/>
        <charset val="134"/>
      </rPr>
      <t>140</t>
    </r>
    <r>
      <rPr>
        <sz val="12"/>
        <rFont val="仿宋_GB2312"/>
        <charset val="134"/>
      </rPr>
      <t>根以上），每个经营主体奖补</t>
    </r>
    <r>
      <rPr>
        <sz val="12"/>
        <rFont val="Times New Roman"/>
        <charset val="134"/>
      </rPr>
      <t>10</t>
    </r>
    <r>
      <rPr>
        <sz val="12"/>
        <rFont val="仿宋_GB2312"/>
        <charset val="134"/>
      </rPr>
      <t>万元。对食用菌深加工产成品（即食品）销售额</t>
    </r>
    <r>
      <rPr>
        <sz val="12"/>
        <rFont val="Times New Roman"/>
        <charset val="134"/>
      </rPr>
      <t>500-1000</t>
    </r>
    <r>
      <rPr>
        <sz val="12"/>
        <rFont val="仿宋_GB2312"/>
        <charset val="134"/>
      </rPr>
      <t>万元的，一次性奖补</t>
    </r>
    <r>
      <rPr>
        <sz val="12"/>
        <rFont val="Times New Roman"/>
        <charset val="134"/>
      </rPr>
      <t>15</t>
    </r>
    <r>
      <rPr>
        <sz val="12"/>
        <rFont val="仿宋_GB2312"/>
        <charset val="134"/>
      </rPr>
      <t>万元，销售额超过</t>
    </r>
    <r>
      <rPr>
        <sz val="12"/>
        <rFont val="Times New Roman"/>
        <charset val="134"/>
      </rPr>
      <t>1000</t>
    </r>
    <r>
      <rPr>
        <sz val="12"/>
        <rFont val="仿宋_GB2312"/>
        <charset val="134"/>
      </rPr>
      <t>万元的，一次性奖补</t>
    </r>
    <r>
      <rPr>
        <sz val="12"/>
        <rFont val="Times New Roman"/>
        <charset val="134"/>
      </rPr>
      <t>30</t>
    </r>
    <r>
      <rPr>
        <sz val="12"/>
        <rFont val="仿宋_GB2312"/>
        <charset val="134"/>
      </rPr>
      <t>万元。</t>
    </r>
  </si>
  <si>
    <r>
      <rPr>
        <sz val="12"/>
        <rFont val="仿宋_GB2312"/>
        <charset val="134"/>
      </rPr>
      <t>通过发展菌菇产业，增加收入，巩固拓展脱贫攻坚成果</t>
    </r>
  </si>
  <si>
    <r>
      <rPr>
        <sz val="12"/>
        <rFont val="仿宋_GB2312"/>
        <charset val="134"/>
      </rPr>
      <t>每棒（平米）奖补</t>
    </r>
    <r>
      <rPr>
        <sz val="12"/>
        <rFont val="Times New Roman"/>
        <charset val="134"/>
      </rPr>
      <t>1-5</t>
    </r>
    <r>
      <rPr>
        <sz val="12"/>
        <rFont val="仿宋_GB2312"/>
        <charset val="134"/>
      </rPr>
      <t>元；每个主体奖补</t>
    </r>
    <r>
      <rPr>
        <sz val="12"/>
        <rFont val="Times New Roman"/>
        <charset val="134"/>
      </rPr>
      <t>10</t>
    </r>
    <r>
      <rPr>
        <sz val="12"/>
        <rFont val="仿宋_GB2312"/>
        <charset val="134"/>
      </rPr>
      <t>万</t>
    </r>
    <r>
      <rPr>
        <sz val="12"/>
        <rFont val="Times New Roman"/>
        <charset val="134"/>
      </rPr>
      <t>-30</t>
    </r>
    <r>
      <rPr>
        <sz val="12"/>
        <rFont val="仿宋_GB2312"/>
        <charset val="134"/>
      </rPr>
      <t>万元</t>
    </r>
  </si>
  <si>
    <r>
      <rPr>
        <b/>
        <sz val="12"/>
        <rFont val="仿宋_GB2312"/>
        <charset val="134"/>
      </rPr>
      <t>（五）</t>
    </r>
  </si>
  <si>
    <r>
      <rPr>
        <b/>
        <sz val="12"/>
        <rFont val="仿宋_GB2312"/>
        <charset val="134"/>
      </rPr>
      <t>设施农业以工代赈项目</t>
    </r>
  </si>
  <si>
    <r>
      <rPr>
        <sz val="12"/>
        <rFont val="仿宋_GB2312"/>
        <charset val="134"/>
      </rPr>
      <t>西吉县田坪乡大岔村设施拱棚及基础设施建设</t>
    </r>
    <r>
      <rPr>
        <sz val="12"/>
        <rFont val="Times New Roman"/>
        <charset val="134"/>
      </rPr>
      <t>2025</t>
    </r>
    <r>
      <rPr>
        <sz val="12"/>
        <rFont val="仿宋_GB2312"/>
        <charset val="134"/>
      </rPr>
      <t>年以工代赈项目</t>
    </r>
  </si>
  <si>
    <r>
      <rPr>
        <sz val="12"/>
        <rFont val="仿宋_GB2312"/>
        <charset val="134"/>
      </rPr>
      <t>新建设施拱棚</t>
    </r>
    <r>
      <rPr>
        <sz val="12"/>
        <rFont val="Times New Roman"/>
        <charset val="134"/>
      </rPr>
      <t>50</t>
    </r>
    <r>
      <rPr>
        <sz val="12"/>
        <rFont val="仿宋_GB2312"/>
        <charset val="134"/>
      </rPr>
      <t>座，配套铺设管网</t>
    </r>
    <r>
      <rPr>
        <sz val="12"/>
        <rFont val="Times New Roman"/>
        <charset val="134"/>
      </rPr>
      <t>1750</t>
    </r>
    <r>
      <rPr>
        <sz val="12"/>
        <rFont val="仿宋_GB2312"/>
        <charset val="134"/>
      </rPr>
      <t>米，平整田地</t>
    </r>
    <r>
      <rPr>
        <sz val="12"/>
        <rFont val="Times New Roman"/>
        <charset val="134"/>
      </rPr>
      <t>35000</t>
    </r>
    <r>
      <rPr>
        <sz val="12"/>
        <rFont val="仿宋_GB2312"/>
        <charset val="134"/>
      </rPr>
      <t>平方米；硬化巷道</t>
    </r>
    <r>
      <rPr>
        <sz val="12"/>
        <rFont val="Times New Roman"/>
        <charset val="134"/>
      </rPr>
      <t>16155.83</t>
    </r>
    <r>
      <rPr>
        <sz val="12"/>
        <rFont val="仿宋_GB2312"/>
        <charset val="134"/>
      </rPr>
      <t>平方米，新建护坡</t>
    </r>
    <r>
      <rPr>
        <sz val="12"/>
        <rFont val="Times New Roman"/>
        <charset val="134"/>
      </rPr>
      <t>1875.37</t>
    </r>
    <r>
      <rPr>
        <sz val="12"/>
        <rFont val="仿宋_GB2312"/>
        <charset val="134"/>
      </rPr>
      <t>平方米，修建排水渠</t>
    </r>
    <r>
      <rPr>
        <sz val="12"/>
        <rFont val="Times New Roman"/>
        <charset val="134"/>
      </rPr>
      <t>587.5</t>
    </r>
    <r>
      <rPr>
        <sz val="12"/>
        <rFont val="仿宋_GB2312"/>
        <charset val="134"/>
      </rPr>
      <t>米。</t>
    </r>
  </si>
  <si>
    <r>
      <rPr>
        <sz val="12"/>
        <rFont val="仿宋_GB2312"/>
        <charset val="134"/>
      </rPr>
      <t>中央衔接资金（以工代赈）</t>
    </r>
  </si>
  <si>
    <r>
      <rPr>
        <sz val="12"/>
        <rFont val="仿宋_GB2312"/>
        <charset val="134"/>
      </rPr>
      <t>通过以工代赈项目实施，加大劳务报酬发放，带动脱贫群众就近就地务工增加收入，巩固拓展脱贫攻坚成果</t>
    </r>
  </si>
  <si>
    <r>
      <rPr>
        <sz val="12"/>
        <rFont val="仿宋_GB2312"/>
        <charset val="134"/>
      </rPr>
      <t>田坪乡</t>
    </r>
    <r>
      <rPr>
        <sz val="12"/>
        <rFont val="Times New Roman"/>
        <charset val="134"/>
      </rPr>
      <t xml:space="preserve">
</t>
    </r>
    <r>
      <rPr>
        <sz val="12"/>
        <rFont val="仿宋_GB2312"/>
        <charset val="134"/>
      </rPr>
      <t>大岔村</t>
    </r>
  </si>
  <si>
    <r>
      <rPr>
        <sz val="12"/>
        <rFont val="仿宋_GB2312"/>
        <charset val="134"/>
      </rPr>
      <t>根据审核结算</t>
    </r>
  </si>
  <si>
    <r>
      <rPr>
        <sz val="12"/>
        <rFont val="仿宋_GB2312"/>
        <charset val="134"/>
      </rPr>
      <t>发展和</t>
    </r>
    <r>
      <rPr>
        <sz val="12"/>
        <rFont val="Times New Roman"/>
        <charset val="134"/>
      </rPr>
      <t xml:space="preserve">
</t>
    </r>
    <r>
      <rPr>
        <sz val="12"/>
        <rFont val="仿宋_GB2312"/>
        <charset val="134"/>
      </rPr>
      <t>改革局</t>
    </r>
  </si>
  <si>
    <r>
      <rPr>
        <sz val="12"/>
        <rFont val="仿宋_GB2312"/>
        <charset val="134"/>
      </rPr>
      <t>田坪乡</t>
    </r>
    <r>
      <rPr>
        <sz val="12"/>
        <rFont val="Times New Roman"/>
        <charset val="134"/>
      </rPr>
      <t xml:space="preserve">
</t>
    </r>
    <r>
      <rPr>
        <sz val="12"/>
        <rFont val="仿宋_GB2312"/>
        <charset val="134"/>
      </rPr>
      <t>人民政府</t>
    </r>
  </si>
  <si>
    <r>
      <rPr>
        <sz val="12"/>
        <rFont val="仿宋_GB2312"/>
        <charset val="134"/>
      </rPr>
      <t>西吉县马莲乡陆家沟村设施农业拱棚建设</t>
    </r>
    <r>
      <rPr>
        <sz val="12"/>
        <rFont val="Times New Roman"/>
        <charset val="134"/>
      </rPr>
      <t>2025</t>
    </r>
    <r>
      <rPr>
        <sz val="12"/>
        <rFont val="仿宋_GB2312"/>
        <charset val="134"/>
      </rPr>
      <t>年以工代赈项目</t>
    </r>
  </si>
  <si>
    <r>
      <rPr>
        <sz val="12"/>
        <rFont val="仿宋_GB2312"/>
        <charset val="134"/>
      </rPr>
      <t>新建拱棚</t>
    </r>
    <r>
      <rPr>
        <sz val="12"/>
        <rFont val="Times New Roman"/>
        <charset val="134"/>
      </rPr>
      <t>73</t>
    </r>
    <r>
      <rPr>
        <sz val="12"/>
        <rFont val="仿宋_GB2312"/>
        <charset val="134"/>
      </rPr>
      <t>座，新建生产道路</t>
    </r>
    <r>
      <rPr>
        <sz val="12"/>
        <rFont val="Times New Roman"/>
        <charset val="134"/>
      </rPr>
      <t>4084</t>
    </r>
    <r>
      <rPr>
        <sz val="12"/>
        <rFont val="仿宋_GB2312"/>
        <charset val="134"/>
      </rPr>
      <t>平方米，配套灌溉设施给水、蓄水及供电等附属设施。</t>
    </r>
  </si>
  <si>
    <r>
      <rPr>
        <sz val="12"/>
        <rFont val="仿宋_GB2312"/>
        <charset val="134"/>
      </rPr>
      <t>马莲乡</t>
    </r>
    <r>
      <rPr>
        <sz val="12"/>
        <rFont val="Times New Roman"/>
        <charset val="134"/>
      </rPr>
      <t xml:space="preserve">
</t>
    </r>
    <r>
      <rPr>
        <sz val="12"/>
        <rFont val="仿宋_GB2312"/>
        <charset val="134"/>
      </rPr>
      <t>陆家沟村</t>
    </r>
  </si>
  <si>
    <r>
      <rPr>
        <sz val="12"/>
        <rFont val="仿宋_GB2312"/>
        <charset val="134"/>
      </rPr>
      <t>马莲乡</t>
    </r>
    <r>
      <rPr>
        <sz val="12"/>
        <rFont val="Times New Roman"/>
        <charset val="134"/>
      </rPr>
      <t xml:space="preserve">
</t>
    </r>
    <r>
      <rPr>
        <sz val="12"/>
        <rFont val="仿宋_GB2312"/>
        <charset val="134"/>
      </rPr>
      <t>人民政府</t>
    </r>
  </si>
  <si>
    <r>
      <rPr>
        <b/>
        <sz val="12"/>
        <rFont val="楷体_GB2312"/>
        <charset val="134"/>
      </rPr>
      <t>（六）</t>
    </r>
  </si>
  <si>
    <r>
      <rPr>
        <b/>
        <sz val="12"/>
        <rFont val="楷体_GB2312"/>
        <charset val="134"/>
      </rPr>
      <t>中药材产业</t>
    </r>
  </si>
  <si>
    <r>
      <rPr>
        <sz val="12"/>
        <rFont val="仿宋_GB2312"/>
        <charset val="134"/>
      </rPr>
      <t>中药材种植</t>
    </r>
    <r>
      <rPr>
        <sz val="12"/>
        <rFont val="Times New Roman"/>
        <charset val="134"/>
      </rPr>
      <t xml:space="preserve">
</t>
    </r>
    <r>
      <rPr>
        <sz val="12"/>
        <rFont val="仿宋_GB2312"/>
        <charset val="134"/>
      </rPr>
      <t>加工项目</t>
    </r>
  </si>
  <si>
    <r>
      <rPr>
        <sz val="12"/>
        <rFont val="仿宋_GB2312"/>
        <charset val="134"/>
      </rPr>
      <t>①支持农户种植中药材。新种植黄芪、黄芩、党参、款冬花、芍药、艾草、板蓝根、红花、连翘等西吉道地中药材进行奖补，每户种植</t>
    </r>
    <r>
      <rPr>
        <sz val="12"/>
        <rFont val="Times New Roman"/>
        <charset val="134"/>
      </rPr>
      <t>1</t>
    </r>
    <r>
      <rPr>
        <sz val="12"/>
        <rFont val="仿宋_GB2312"/>
        <charset val="134"/>
      </rPr>
      <t>亩以上，脱贫户和监测户每亩按照品种不同奖补</t>
    </r>
    <r>
      <rPr>
        <sz val="12"/>
        <rFont val="Times New Roman"/>
        <charset val="134"/>
      </rPr>
      <t>200-400</t>
    </r>
    <r>
      <rPr>
        <sz val="12"/>
        <rFont val="仿宋_GB2312"/>
        <charset val="134"/>
      </rPr>
      <t>元，未消除风险的监测户每亩按照品种不同分别奖补</t>
    </r>
    <r>
      <rPr>
        <sz val="12"/>
        <rFont val="Times New Roman"/>
        <charset val="134"/>
      </rPr>
      <t>300-500</t>
    </r>
    <r>
      <rPr>
        <sz val="12"/>
        <rFont val="仿宋_GB2312"/>
        <charset val="134"/>
      </rPr>
      <t>元；②支持新型经营主体建设育苗基地</t>
    </r>
    <r>
      <rPr>
        <sz val="12"/>
        <rFont val="Times New Roman"/>
        <charset val="134"/>
      </rPr>
      <t>1</t>
    </r>
    <r>
      <rPr>
        <sz val="12"/>
        <rFont val="仿宋_GB2312"/>
        <charset val="134"/>
      </rPr>
      <t>个，新育苗黄芪、黄芩、党参、款冬花</t>
    </r>
    <r>
      <rPr>
        <sz val="12"/>
        <rFont val="Times New Roman"/>
        <charset val="134"/>
      </rPr>
      <t>300</t>
    </r>
    <r>
      <rPr>
        <sz val="12"/>
        <rFont val="仿宋_GB2312"/>
        <charset val="134"/>
      </rPr>
      <t>亩以上，每亩补贴</t>
    </r>
    <r>
      <rPr>
        <sz val="12"/>
        <rFont val="Times New Roman"/>
        <charset val="134"/>
      </rPr>
      <t>1000</t>
    </r>
    <r>
      <rPr>
        <sz val="12"/>
        <rFont val="仿宋_GB2312"/>
        <charset val="134"/>
      </rPr>
      <t>元，最高奖补</t>
    </r>
    <r>
      <rPr>
        <sz val="12"/>
        <rFont val="Times New Roman"/>
        <charset val="134"/>
      </rPr>
      <t>30</t>
    </r>
    <r>
      <rPr>
        <sz val="12"/>
        <rFont val="仿宋_GB2312"/>
        <charset val="134"/>
      </rPr>
      <t>万元。支持新型经营主体新建规范化种植基地</t>
    </r>
    <r>
      <rPr>
        <sz val="12"/>
        <rFont val="Times New Roman"/>
        <charset val="134"/>
      </rPr>
      <t>19</t>
    </r>
    <r>
      <rPr>
        <sz val="12"/>
        <rFont val="仿宋_GB2312"/>
        <charset val="134"/>
      </rPr>
      <t>个，每个基地新种植</t>
    </r>
    <r>
      <rPr>
        <sz val="12"/>
        <rFont val="Times New Roman"/>
        <charset val="134"/>
      </rPr>
      <t>300</t>
    </r>
    <r>
      <rPr>
        <sz val="12"/>
        <rFont val="仿宋_GB2312"/>
        <charset val="134"/>
      </rPr>
      <t>亩以上，示范带动种植户新种植</t>
    </r>
    <r>
      <rPr>
        <sz val="12"/>
        <rFont val="Times New Roman"/>
        <charset val="134"/>
      </rPr>
      <t>300</t>
    </r>
    <r>
      <rPr>
        <sz val="12"/>
        <rFont val="仿宋_GB2312"/>
        <charset val="134"/>
      </rPr>
      <t>亩以上，主要种植黄芪、黄芩、党参、款冬花、芍药、艾草、板蓝根、红花、连翘等，经验收合格后对种植基地进行奖补，基地每亩按照品种不同分别奖补</t>
    </r>
    <r>
      <rPr>
        <sz val="12"/>
        <rFont val="Times New Roman"/>
        <charset val="134"/>
      </rPr>
      <t>200-400</t>
    </r>
    <r>
      <rPr>
        <sz val="12"/>
        <rFont val="仿宋_GB2312"/>
        <charset val="134"/>
      </rPr>
      <t>元，每个基地最高奖补</t>
    </r>
    <r>
      <rPr>
        <sz val="12"/>
        <rFont val="Times New Roman"/>
        <charset val="134"/>
      </rPr>
      <t>20</t>
    </r>
    <r>
      <rPr>
        <sz val="12"/>
        <rFont val="仿宋_GB2312"/>
        <charset val="134"/>
      </rPr>
      <t>万元。③培育中药材加工企业</t>
    </r>
    <r>
      <rPr>
        <sz val="12"/>
        <rFont val="Times New Roman"/>
        <charset val="134"/>
      </rPr>
      <t>2</t>
    </r>
    <r>
      <rPr>
        <sz val="12"/>
        <rFont val="仿宋_GB2312"/>
        <charset val="134"/>
      </rPr>
      <t>家，每家新种植黄芪、黄芩、款冬花、芍药、艾草、红花、板蓝根</t>
    </r>
    <r>
      <rPr>
        <sz val="12"/>
        <rFont val="Times New Roman"/>
        <charset val="134"/>
      </rPr>
      <t>300</t>
    </r>
    <r>
      <rPr>
        <sz val="12"/>
        <rFont val="仿宋_GB2312"/>
        <charset val="134"/>
      </rPr>
      <t>亩以上</t>
    </r>
    <r>
      <rPr>
        <sz val="12"/>
        <rFont val="Times New Roman"/>
        <charset val="134"/>
      </rPr>
      <t>,</t>
    </r>
    <r>
      <rPr>
        <sz val="12"/>
        <rFont val="仿宋_GB2312"/>
        <charset val="134"/>
      </rPr>
      <t>每亩按照品种不同分别奖补</t>
    </r>
    <r>
      <rPr>
        <sz val="12"/>
        <rFont val="Times New Roman"/>
        <charset val="134"/>
      </rPr>
      <t>200-400</t>
    </r>
    <r>
      <rPr>
        <sz val="12"/>
        <rFont val="仿宋_GB2312"/>
        <charset val="134"/>
      </rPr>
      <t>元；并采取订单收购加工销售中药材产品</t>
    </r>
    <r>
      <rPr>
        <sz val="12"/>
        <rFont val="Times New Roman"/>
        <charset val="134"/>
      </rPr>
      <t>500</t>
    </r>
    <r>
      <rPr>
        <sz val="12"/>
        <rFont val="仿宋_GB2312"/>
        <charset val="134"/>
      </rPr>
      <t>万元以上，按照销售总额的</t>
    </r>
    <r>
      <rPr>
        <sz val="12"/>
        <rFont val="Times New Roman"/>
        <charset val="134"/>
      </rPr>
      <t>3%</t>
    </r>
    <r>
      <rPr>
        <sz val="12"/>
        <rFont val="仿宋_GB2312"/>
        <charset val="134"/>
      </rPr>
      <t>给予奖补，每家最高奖补</t>
    </r>
    <r>
      <rPr>
        <sz val="12"/>
        <rFont val="Times New Roman"/>
        <charset val="134"/>
      </rPr>
      <t>30</t>
    </r>
    <r>
      <rPr>
        <sz val="12"/>
        <rFont val="仿宋_GB2312"/>
        <charset val="134"/>
      </rPr>
      <t>万元。每个经营主体享受以上一个奖补项目。</t>
    </r>
  </si>
  <si>
    <r>
      <rPr>
        <sz val="12"/>
        <rFont val="仿宋_GB2312"/>
        <charset val="134"/>
      </rPr>
      <t>其他涉农</t>
    </r>
    <r>
      <rPr>
        <sz val="12"/>
        <rFont val="Times New Roman"/>
        <charset val="134"/>
      </rPr>
      <t xml:space="preserve">
</t>
    </r>
    <r>
      <rPr>
        <sz val="12"/>
        <rFont val="仿宋_GB2312"/>
        <charset val="134"/>
      </rPr>
      <t>整合资金</t>
    </r>
  </si>
  <si>
    <r>
      <rPr>
        <sz val="12"/>
        <rFont val="仿宋_GB2312"/>
        <charset val="134"/>
      </rPr>
      <t>通过发展中药材特色产业，增加收入，巩固拓展脱贫攻坚成果</t>
    </r>
  </si>
  <si>
    <r>
      <rPr>
        <sz val="12"/>
        <rFont val="仿宋_GB2312"/>
        <charset val="134"/>
      </rPr>
      <t>根据中药材</t>
    </r>
    <r>
      <rPr>
        <sz val="12"/>
        <rFont val="Times New Roman"/>
        <charset val="134"/>
      </rPr>
      <t xml:space="preserve">
</t>
    </r>
    <r>
      <rPr>
        <sz val="12"/>
        <rFont val="仿宋_GB2312"/>
        <charset val="134"/>
      </rPr>
      <t>产业奖补方案</t>
    </r>
  </si>
  <si>
    <r>
      <rPr>
        <sz val="12"/>
        <rFont val="仿宋_GB2312"/>
        <charset val="134"/>
      </rPr>
      <t>科技局</t>
    </r>
    <r>
      <rPr>
        <sz val="12"/>
        <rFont val="Times New Roman"/>
        <charset val="134"/>
      </rPr>
      <t xml:space="preserve">
</t>
    </r>
    <r>
      <rPr>
        <sz val="12"/>
        <rFont val="仿宋_GB2312"/>
        <charset val="134"/>
      </rPr>
      <t>农业农村局</t>
    </r>
  </si>
  <si>
    <r>
      <rPr>
        <b/>
        <sz val="12"/>
        <rFont val="楷体_GB2312"/>
        <charset val="134"/>
      </rPr>
      <t>（七）</t>
    </r>
  </si>
  <si>
    <r>
      <rPr>
        <b/>
        <sz val="12"/>
        <rFont val="楷体_GB2312"/>
        <charset val="134"/>
      </rPr>
      <t>阳光助残</t>
    </r>
  </si>
  <si>
    <t>阳光助残小康计划项目</t>
  </si>
  <si>
    <r>
      <rPr>
        <sz val="12"/>
        <rFont val="仿宋_GB2312"/>
        <charset val="134"/>
      </rPr>
      <t>支持残疾人家庭（脱贫户、监测户）发展农业产业，增加收入，计划在全县扶持</t>
    </r>
    <r>
      <rPr>
        <sz val="12"/>
        <rFont val="Times New Roman"/>
        <charset val="134"/>
      </rPr>
      <t>200</t>
    </r>
    <r>
      <rPr>
        <sz val="12"/>
        <rFont val="仿宋_GB2312"/>
        <charset val="134"/>
      </rPr>
      <t>户残疾人家庭，每户奖补</t>
    </r>
    <r>
      <rPr>
        <sz val="12"/>
        <rFont val="Times New Roman"/>
        <charset val="134"/>
      </rPr>
      <t>2000</t>
    </r>
    <r>
      <rPr>
        <sz val="12"/>
        <rFont val="仿宋_GB2312"/>
        <charset val="134"/>
      </rPr>
      <t>元。</t>
    </r>
  </si>
  <si>
    <r>
      <rPr>
        <sz val="12"/>
        <rFont val="仿宋_GB2312"/>
        <charset val="134"/>
      </rPr>
      <t>其他涉农整合资金</t>
    </r>
  </si>
  <si>
    <r>
      <rPr>
        <sz val="12"/>
        <rFont val="仿宋_GB2312"/>
        <charset val="134"/>
      </rPr>
      <t>通过项目实施，增加残疾人家庭收入，巩固拓展脱贫攻坚成果。</t>
    </r>
  </si>
  <si>
    <r>
      <rPr>
        <sz val="12"/>
        <rFont val="Times New Roman"/>
        <charset val="134"/>
      </rPr>
      <t>19</t>
    </r>
    <r>
      <rPr>
        <sz val="12"/>
        <rFont val="仿宋_GB2312"/>
        <charset val="134"/>
      </rPr>
      <t>乡镇</t>
    </r>
    <r>
      <rPr>
        <sz val="12"/>
        <rFont val="Times New Roman"/>
        <charset val="134"/>
      </rPr>
      <t>295</t>
    </r>
    <r>
      <rPr>
        <sz val="12"/>
        <rFont val="仿宋_GB2312"/>
        <charset val="134"/>
      </rPr>
      <t>行政村</t>
    </r>
  </si>
  <si>
    <r>
      <rPr>
        <sz val="12"/>
        <rFont val="仿宋_GB2312"/>
        <charset val="134"/>
      </rPr>
      <t>每户奖补</t>
    </r>
    <r>
      <rPr>
        <sz val="12"/>
        <rFont val="Times New Roman"/>
        <charset val="134"/>
      </rPr>
      <t xml:space="preserve">
2000</t>
    </r>
    <r>
      <rPr>
        <sz val="12"/>
        <rFont val="仿宋_GB2312"/>
        <charset val="134"/>
      </rPr>
      <t>元</t>
    </r>
  </si>
  <si>
    <r>
      <rPr>
        <sz val="12"/>
        <rFont val="仿宋_GB2312"/>
        <charset val="134"/>
      </rPr>
      <t>县残疾人联合会</t>
    </r>
  </si>
  <si>
    <r>
      <rPr>
        <b/>
        <sz val="12"/>
        <rFont val="楷体_GB2312"/>
        <charset val="134"/>
      </rPr>
      <t>（八）</t>
    </r>
  </si>
  <si>
    <r>
      <rPr>
        <b/>
        <sz val="12"/>
        <rFont val="楷体_GB2312"/>
        <charset val="134"/>
      </rPr>
      <t>特色农产品品牌建设</t>
    </r>
  </si>
  <si>
    <r>
      <rPr>
        <sz val="12"/>
        <rFont val="仿宋_GB2312"/>
        <charset val="134"/>
      </rPr>
      <t>特色农产品品牌建设</t>
    </r>
    <r>
      <rPr>
        <sz val="12"/>
        <rFont val="Times New Roman"/>
        <charset val="134"/>
      </rPr>
      <t xml:space="preserve">
</t>
    </r>
    <r>
      <rPr>
        <sz val="12"/>
        <rFont val="仿宋_GB2312"/>
        <charset val="134"/>
      </rPr>
      <t>项目</t>
    </r>
  </si>
  <si>
    <r>
      <rPr>
        <sz val="12"/>
        <rFont val="仿宋_GB2312"/>
        <charset val="134"/>
      </rPr>
      <t>①支持新型农业经营主体、产业协会等参加区内外农产品展销会、博览会、洽谈会、推介会等，按照主办方要求进行布展活动的，每参加一次县内活动奖补</t>
    </r>
    <r>
      <rPr>
        <sz val="12"/>
        <rFont val="Times New Roman"/>
        <charset val="134"/>
      </rPr>
      <t>1000</t>
    </r>
    <r>
      <rPr>
        <sz val="12"/>
        <rFont val="仿宋_GB2312"/>
        <charset val="134"/>
      </rPr>
      <t>元、市内其他县活动奖补</t>
    </r>
    <r>
      <rPr>
        <sz val="12"/>
        <rFont val="Times New Roman"/>
        <charset val="134"/>
      </rPr>
      <t>2000</t>
    </r>
    <r>
      <rPr>
        <sz val="12"/>
        <rFont val="仿宋_GB2312"/>
        <charset val="134"/>
      </rPr>
      <t>元、区内其他市活动奖补</t>
    </r>
    <r>
      <rPr>
        <sz val="12"/>
        <rFont val="Times New Roman"/>
        <charset val="134"/>
      </rPr>
      <t>5000</t>
    </r>
    <r>
      <rPr>
        <sz val="12"/>
        <rFont val="仿宋_GB2312"/>
        <charset val="134"/>
      </rPr>
      <t>元、区外活动奖补</t>
    </r>
    <r>
      <rPr>
        <sz val="12"/>
        <rFont val="Times New Roman"/>
        <charset val="134"/>
      </rPr>
      <t>10000</t>
    </r>
    <r>
      <rPr>
        <sz val="12"/>
        <rFont val="仿宋_GB2312"/>
        <charset val="134"/>
      </rPr>
      <t>元。②支持在区内外举办特色农产品展销推介会等。③支持新型农业经营主体认定绿色食品、有机农产品、驰名商标及名特优新农产品给予奖补，新认定绿色食品的每个产品奖补</t>
    </r>
    <r>
      <rPr>
        <sz val="12"/>
        <rFont val="Times New Roman"/>
        <charset val="134"/>
      </rPr>
      <t>2</t>
    </r>
    <r>
      <rPr>
        <sz val="12"/>
        <rFont val="仿宋_GB2312"/>
        <charset val="134"/>
      </rPr>
      <t>万元、新认定有机农产品每个产品奖补</t>
    </r>
    <r>
      <rPr>
        <sz val="12"/>
        <rFont val="Times New Roman"/>
        <charset val="134"/>
      </rPr>
      <t>5</t>
    </r>
    <r>
      <rPr>
        <sz val="12"/>
        <rFont val="仿宋_GB2312"/>
        <charset val="134"/>
      </rPr>
      <t>万元。</t>
    </r>
  </si>
  <si>
    <r>
      <rPr>
        <sz val="12"/>
        <rFont val="仿宋_GB2312"/>
        <charset val="134"/>
      </rPr>
      <t>通过特色农产品品牌建设，提高西吉农副产品在区内外的知名度，拓宽销售渠道，促进农产品销售</t>
    </r>
  </si>
  <si>
    <r>
      <rPr>
        <sz val="12"/>
        <rFont val="仿宋_GB2312"/>
        <charset val="134"/>
      </rPr>
      <t>区内各市县（区）及区外城市</t>
    </r>
  </si>
  <si>
    <r>
      <rPr>
        <sz val="12"/>
        <rFont val="仿宋_GB2312"/>
        <charset val="134"/>
      </rPr>
      <t>根据产业政策奖补标准</t>
    </r>
  </si>
  <si>
    <r>
      <rPr>
        <sz val="12"/>
        <rFont val="Times New Roman"/>
        <charset val="134"/>
      </rPr>
      <t>2025</t>
    </r>
    <r>
      <rPr>
        <sz val="12"/>
        <rFont val="仿宋_GB2312"/>
        <charset val="134"/>
      </rPr>
      <t>年</t>
    </r>
    <r>
      <rPr>
        <sz val="12"/>
        <rFont val="Times New Roman"/>
        <charset val="134"/>
      </rPr>
      <t xml:space="preserve">
12</t>
    </r>
    <r>
      <rPr>
        <sz val="12"/>
        <rFont val="仿宋_GB2312"/>
        <charset val="134"/>
      </rPr>
      <t>月底</t>
    </r>
  </si>
  <si>
    <r>
      <rPr>
        <b/>
        <sz val="12"/>
        <rFont val="仿宋_GB2312"/>
        <charset val="134"/>
      </rPr>
      <t>（九）</t>
    </r>
  </si>
  <si>
    <r>
      <rPr>
        <b/>
        <sz val="12"/>
        <rFont val="仿宋_GB2312"/>
        <charset val="134"/>
      </rPr>
      <t>金融扶持</t>
    </r>
  </si>
  <si>
    <r>
      <rPr>
        <sz val="12"/>
        <rFont val="仿宋_GB2312"/>
        <charset val="134"/>
      </rPr>
      <t>小额贷款</t>
    </r>
    <r>
      <rPr>
        <sz val="12"/>
        <rFont val="Times New Roman"/>
        <charset val="134"/>
      </rPr>
      <t xml:space="preserve">
</t>
    </r>
    <r>
      <rPr>
        <sz val="12"/>
        <rFont val="仿宋_GB2312"/>
        <charset val="134"/>
      </rPr>
      <t>贴息</t>
    </r>
  </si>
  <si>
    <r>
      <rPr>
        <sz val="12"/>
        <rFont val="仿宋_GB2312"/>
        <charset val="134"/>
      </rPr>
      <t>为了发展产业，增加收入，对全县脱贫户和监测对象进行小额贷款贴息。</t>
    </r>
  </si>
  <si>
    <r>
      <rPr>
        <sz val="12"/>
        <rFont val="仿宋_GB2312"/>
        <charset val="134"/>
      </rPr>
      <t>通过项目实施，扶持脱贫户及监测对象发展产业增加收入，巩固拓展脱贫攻坚成果</t>
    </r>
  </si>
  <si>
    <r>
      <rPr>
        <sz val="12"/>
        <rFont val="Times New Roman"/>
        <charset val="134"/>
      </rPr>
      <t>5</t>
    </r>
    <r>
      <rPr>
        <sz val="12"/>
        <rFont val="仿宋_GB2312"/>
        <charset val="134"/>
      </rPr>
      <t>万元以内按市场报价利率（</t>
    </r>
    <r>
      <rPr>
        <sz val="12"/>
        <rFont val="Times New Roman"/>
        <charset val="134"/>
      </rPr>
      <t>LPR</t>
    </r>
    <r>
      <rPr>
        <sz val="12"/>
        <rFont val="仿宋_GB2312"/>
        <charset val="134"/>
      </rPr>
      <t>）</t>
    </r>
    <r>
      <rPr>
        <sz val="12"/>
        <rFont val="Times New Roman"/>
        <charset val="134"/>
      </rPr>
      <t>80%</t>
    </r>
    <r>
      <rPr>
        <sz val="12"/>
        <rFont val="仿宋_GB2312"/>
        <charset val="134"/>
      </rPr>
      <t>贴息</t>
    </r>
  </si>
  <si>
    <r>
      <rPr>
        <b/>
        <sz val="12"/>
        <rFont val="仿宋_GB2312"/>
        <charset val="134"/>
      </rPr>
      <t>（十）</t>
    </r>
  </si>
  <si>
    <r>
      <rPr>
        <b/>
        <sz val="12"/>
        <rFont val="仿宋_GB2312"/>
        <charset val="134"/>
      </rPr>
      <t>延链补链</t>
    </r>
  </si>
  <si>
    <r>
      <rPr>
        <sz val="12"/>
        <rFont val="仿宋_GB2312"/>
        <charset val="134"/>
      </rPr>
      <t>农业产业竞争性评审</t>
    </r>
    <r>
      <rPr>
        <sz val="12"/>
        <rFont val="Times New Roman"/>
        <charset val="134"/>
      </rPr>
      <t xml:space="preserve">
</t>
    </r>
    <r>
      <rPr>
        <sz val="12"/>
        <rFont val="仿宋_GB2312"/>
        <charset val="134"/>
      </rPr>
      <t>奖补项目</t>
    </r>
  </si>
  <si>
    <r>
      <rPr>
        <sz val="12"/>
        <rFont val="仿宋_GB2312"/>
        <charset val="134"/>
      </rPr>
      <t>为鼓励农业产业发展，对延链补链项目择优进行奖补，各乡镇设计项目，按照</t>
    </r>
    <r>
      <rPr>
        <sz val="12"/>
        <rFont val="Times New Roman"/>
        <charset val="134"/>
      </rPr>
      <t>“</t>
    </r>
    <r>
      <rPr>
        <sz val="12"/>
        <rFont val="仿宋_GB2312"/>
        <charset val="134"/>
      </rPr>
      <t>四项机制</t>
    </r>
    <r>
      <rPr>
        <sz val="12"/>
        <rFont val="Times New Roman"/>
        <charset val="134"/>
      </rPr>
      <t>”</t>
    </r>
    <r>
      <rPr>
        <sz val="12"/>
        <rFont val="仿宋_GB2312"/>
        <charset val="134"/>
      </rPr>
      <t>落实情况进行竞争性评审，撬动社会资本，支持具有完善联农带农机制的经营主体建设肉牛、马铃薯、蔬菜、杂粮（油料）等产业在种植、养殖、加工、流通、销售及农业资源化利用环节延链补链。根据项目需求，择优安排建设资金。</t>
    </r>
  </si>
  <si>
    <r>
      <rPr>
        <sz val="12"/>
        <rFont val="仿宋_GB2312"/>
        <charset val="134"/>
      </rPr>
      <t>通过农业产业延链补链奖补项目，增加农业产值，巩固拓展脱贫攻坚成果</t>
    </r>
  </si>
  <si>
    <r>
      <rPr>
        <sz val="12"/>
        <rFont val="仿宋_GB2312"/>
        <charset val="134"/>
      </rPr>
      <t>根据审核</t>
    </r>
    <r>
      <rPr>
        <sz val="12"/>
        <rFont val="Times New Roman"/>
        <charset val="134"/>
      </rPr>
      <t xml:space="preserve">
</t>
    </r>
    <r>
      <rPr>
        <sz val="12"/>
        <rFont val="仿宋_GB2312"/>
        <charset val="134"/>
      </rPr>
      <t>结算</t>
    </r>
  </si>
  <si>
    <t>农业农村局</t>
  </si>
  <si>
    <r>
      <rPr>
        <b/>
        <sz val="10"/>
        <rFont val="宋体"/>
        <charset val="134"/>
      </rPr>
      <t>（十一）</t>
    </r>
  </si>
  <si>
    <r>
      <rPr>
        <b/>
        <sz val="12"/>
        <rFont val="仿宋_GB2312"/>
        <charset val="134"/>
      </rPr>
      <t>庭院经济</t>
    </r>
  </si>
  <si>
    <r>
      <rPr>
        <sz val="12"/>
        <rFont val="仿宋_GB2312"/>
        <charset val="134"/>
      </rPr>
      <t>庭院经济</t>
    </r>
    <r>
      <rPr>
        <sz val="12"/>
        <rFont val="Times New Roman"/>
        <charset val="134"/>
      </rPr>
      <t xml:space="preserve">
</t>
    </r>
    <r>
      <rPr>
        <sz val="12"/>
        <rFont val="仿宋_GB2312"/>
        <charset val="134"/>
      </rPr>
      <t>项目</t>
    </r>
  </si>
  <si>
    <r>
      <rPr>
        <sz val="12"/>
        <rFont val="仿宋_GB2312"/>
        <charset val="134"/>
      </rPr>
      <t>在全县打造</t>
    </r>
    <r>
      <rPr>
        <sz val="12"/>
        <rFont val="Times New Roman"/>
        <charset val="134"/>
      </rPr>
      <t>20</t>
    </r>
    <r>
      <rPr>
        <sz val="12"/>
        <rFont val="仿宋_GB2312"/>
        <charset val="134"/>
      </rPr>
      <t>个庭院经济示范村，每村组织农户发展庭院经济</t>
    </r>
    <r>
      <rPr>
        <sz val="12"/>
        <rFont val="Times New Roman"/>
        <charset val="134"/>
      </rPr>
      <t>30</t>
    </r>
    <r>
      <rPr>
        <sz val="12"/>
        <rFont val="仿宋_GB2312"/>
        <charset val="134"/>
      </rPr>
      <t>户及以上，种植时令鲜蔬</t>
    </r>
    <r>
      <rPr>
        <sz val="12"/>
        <rFont val="Times New Roman"/>
        <charset val="134"/>
      </rPr>
      <t>“</t>
    </r>
    <r>
      <rPr>
        <sz val="12"/>
        <rFont val="仿宋_GB2312"/>
        <charset val="134"/>
      </rPr>
      <t>微菜园</t>
    </r>
    <r>
      <rPr>
        <sz val="12"/>
        <rFont val="Times New Roman"/>
        <charset val="134"/>
      </rPr>
      <t>”</t>
    </r>
    <r>
      <rPr>
        <sz val="12"/>
        <rFont val="仿宋_GB2312"/>
        <charset val="134"/>
      </rPr>
      <t>，面积</t>
    </r>
    <r>
      <rPr>
        <sz val="12"/>
        <rFont val="Times New Roman"/>
        <charset val="134"/>
      </rPr>
      <t>50</t>
    </r>
    <r>
      <rPr>
        <sz val="12"/>
        <rFont val="仿宋_GB2312"/>
        <charset val="134"/>
      </rPr>
      <t>平方米及以上，每户奖补</t>
    </r>
    <r>
      <rPr>
        <sz val="12"/>
        <rFont val="Times New Roman"/>
        <charset val="134"/>
      </rPr>
      <t>500</t>
    </r>
    <r>
      <rPr>
        <sz val="12"/>
        <rFont val="仿宋_GB2312"/>
        <charset val="134"/>
      </rPr>
      <t>元；种植以平菇、香菇、茶树菇等为主的</t>
    </r>
    <r>
      <rPr>
        <sz val="12"/>
        <rFont val="Times New Roman"/>
        <charset val="134"/>
      </rPr>
      <t>“</t>
    </r>
    <r>
      <rPr>
        <sz val="12"/>
        <rFont val="仿宋_GB2312"/>
        <charset val="134"/>
      </rPr>
      <t>微菌园</t>
    </r>
    <r>
      <rPr>
        <sz val="12"/>
        <rFont val="Times New Roman"/>
        <charset val="134"/>
      </rPr>
      <t>”</t>
    </r>
    <r>
      <rPr>
        <sz val="12"/>
        <rFont val="仿宋_GB2312"/>
        <charset val="134"/>
      </rPr>
      <t>，面积</t>
    </r>
    <r>
      <rPr>
        <sz val="12"/>
        <rFont val="Times New Roman"/>
        <charset val="134"/>
      </rPr>
      <t>20</t>
    </r>
    <r>
      <rPr>
        <sz val="12"/>
        <rFont val="仿宋_GB2312"/>
        <charset val="134"/>
      </rPr>
      <t>平方米及以上，每平方米达到</t>
    </r>
    <r>
      <rPr>
        <sz val="12"/>
        <rFont val="Times New Roman"/>
        <charset val="134"/>
      </rPr>
      <t>40</t>
    </r>
    <r>
      <rPr>
        <sz val="12"/>
        <rFont val="仿宋_GB2312"/>
        <charset val="134"/>
      </rPr>
      <t>棒，每户奖补</t>
    </r>
    <r>
      <rPr>
        <sz val="12"/>
        <rFont val="Times New Roman"/>
        <charset val="134"/>
      </rPr>
      <t>2000</t>
    </r>
    <r>
      <rPr>
        <sz val="12"/>
        <rFont val="仿宋_GB2312"/>
        <charset val="134"/>
      </rPr>
      <t>元，</t>
    </r>
    <r>
      <rPr>
        <sz val="12"/>
        <rFont val="Times New Roman"/>
        <charset val="134"/>
      </rPr>
      <t>“</t>
    </r>
    <r>
      <rPr>
        <sz val="12"/>
        <rFont val="仿宋_GB2312"/>
        <charset val="134"/>
      </rPr>
      <t>微菌园</t>
    </r>
    <r>
      <rPr>
        <sz val="12"/>
        <rFont val="Times New Roman"/>
        <charset val="134"/>
      </rPr>
      <t>”</t>
    </r>
    <r>
      <rPr>
        <sz val="12"/>
        <rFont val="仿宋_GB2312"/>
        <charset val="134"/>
      </rPr>
      <t>不重复享受补贴政策；种植赤芍、黄芩、金丝黄菊等中药材的</t>
    </r>
    <r>
      <rPr>
        <sz val="12"/>
        <rFont val="Times New Roman"/>
        <charset val="134"/>
      </rPr>
      <t>“</t>
    </r>
    <r>
      <rPr>
        <sz val="12"/>
        <rFont val="仿宋_GB2312"/>
        <charset val="134"/>
      </rPr>
      <t>微药园</t>
    </r>
    <r>
      <rPr>
        <sz val="12"/>
        <rFont val="Times New Roman"/>
        <charset val="134"/>
      </rPr>
      <t>”</t>
    </r>
    <r>
      <rPr>
        <sz val="12"/>
        <rFont val="仿宋_GB2312"/>
        <charset val="134"/>
      </rPr>
      <t>，面积</t>
    </r>
    <r>
      <rPr>
        <sz val="12"/>
        <rFont val="Times New Roman"/>
        <charset val="134"/>
      </rPr>
      <t>50</t>
    </r>
    <r>
      <rPr>
        <sz val="12"/>
        <rFont val="仿宋_GB2312"/>
        <charset val="134"/>
      </rPr>
      <t>平方米及以上，每户奖补</t>
    </r>
    <r>
      <rPr>
        <sz val="12"/>
        <rFont val="Times New Roman"/>
        <charset val="134"/>
      </rPr>
      <t>500</t>
    </r>
    <r>
      <rPr>
        <sz val="12"/>
        <rFont val="仿宋_GB2312"/>
        <charset val="134"/>
      </rPr>
      <t>元；新种植花椒、苹果树、梨树、杏树等高经济价值树种的</t>
    </r>
    <r>
      <rPr>
        <sz val="12"/>
        <rFont val="Times New Roman"/>
        <charset val="134"/>
      </rPr>
      <t>“</t>
    </r>
    <r>
      <rPr>
        <sz val="12"/>
        <rFont val="仿宋_GB2312"/>
        <charset val="134"/>
      </rPr>
      <t>微果园</t>
    </r>
    <r>
      <rPr>
        <sz val="12"/>
        <rFont val="Times New Roman"/>
        <charset val="134"/>
      </rPr>
      <t>”</t>
    </r>
    <r>
      <rPr>
        <sz val="12"/>
        <rFont val="仿宋_GB2312"/>
        <charset val="134"/>
      </rPr>
      <t>，栽植</t>
    </r>
    <r>
      <rPr>
        <sz val="12"/>
        <rFont val="Times New Roman"/>
        <charset val="134"/>
      </rPr>
      <t>20</t>
    </r>
    <r>
      <rPr>
        <sz val="12"/>
        <rFont val="仿宋_GB2312"/>
        <charset val="134"/>
      </rPr>
      <t>棵及以上，每户奖补</t>
    </r>
    <r>
      <rPr>
        <sz val="12"/>
        <rFont val="Times New Roman"/>
        <charset val="134"/>
      </rPr>
      <t>500</t>
    </r>
    <r>
      <rPr>
        <sz val="12"/>
        <rFont val="仿宋_GB2312"/>
        <charset val="134"/>
      </rPr>
      <t>元。养殖肉兔、鸡、鸭（鹅）</t>
    </r>
    <r>
      <rPr>
        <sz val="12"/>
        <rFont val="Times New Roman"/>
        <charset val="134"/>
      </rPr>
      <t>50</t>
    </r>
    <r>
      <rPr>
        <sz val="12"/>
        <rFont val="仿宋_GB2312"/>
        <charset val="134"/>
      </rPr>
      <t>只及以上，每只奖补</t>
    </r>
    <r>
      <rPr>
        <sz val="12"/>
        <rFont val="Times New Roman"/>
        <charset val="134"/>
      </rPr>
      <t>30</t>
    </r>
    <r>
      <rPr>
        <sz val="12"/>
        <rFont val="仿宋_GB2312"/>
        <charset val="134"/>
      </rPr>
      <t>元；养殖肉鸽</t>
    </r>
    <r>
      <rPr>
        <sz val="12"/>
        <rFont val="Times New Roman"/>
        <charset val="134"/>
      </rPr>
      <t>50</t>
    </r>
    <r>
      <rPr>
        <sz val="12"/>
        <rFont val="仿宋_GB2312"/>
        <charset val="134"/>
      </rPr>
      <t>羽及以上，每羽奖补</t>
    </r>
    <r>
      <rPr>
        <sz val="12"/>
        <rFont val="Times New Roman"/>
        <charset val="134"/>
      </rPr>
      <t>15</t>
    </r>
    <r>
      <rPr>
        <sz val="12"/>
        <rFont val="仿宋_GB2312"/>
        <charset val="134"/>
      </rPr>
      <t>元；当年新增中华蜜蜂</t>
    </r>
    <r>
      <rPr>
        <sz val="12"/>
        <rFont val="Times New Roman"/>
        <charset val="134"/>
      </rPr>
      <t>5</t>
    </r>
    <r>
      <rPr>
        <sz val="12"/>
        <rFont val="仿宋_GB2312"/>
        <charset val="134"/>
      </rPr>
      <t>箱及以上（每箱饲养蜜蜂</t>
    </r>
    <r>
      <rPr>
        <sz val="12"/>
        <rFont val="Times New Roman"/>
        <charset val="134"/>
      </rPr>
      <t>4</t>
    </r>
    <r>
      <rPr>
        <sz val="12"/>
        <rFont val="仿宋_GB2312"/>
        <charset val="134"/>
      </rPr>
      <t>脾及以上），每箱奖补</t>
    </r>
    <r>
      <rPr>
        <sz val="12"/>
        <rFont val="Times New Roman"/>
        <charset val="134"/>
      </rPr>
      <t>400</t>
    </r>
    <r>
      <rPr>
        <sz val="12"/>
        <rFont val="仿宋_GB2312"/>
        <charset val="134"/>
      </rPr>
      <t>元，每户最高奖补不超过</t>
    </r>
    <r>
      <rPr>
        <sz val="12"/>
        <rFont val="Times New Roman"/>
        <charset val="134"/>
      </rPr>
      <t>10</t>
    </r>
    <r>
      <rPr>
        <sz val="12"/>
        <rFont val="仿宋_GB2312"/>
        <charset val="134"/>
      </rPr>
      <t>箱。每户奖补不超过</t>
    </r>
    <r>
      <rPr>
        <sz val="12"/>
        <rFont val="Times New Roman"/>
        <charset val="134"/>
      </rPr>
      <t>1.5</t>
    </r>
    <r>
      <rPr>
        <sz val="12"/>
        <rFont val="仿宋_GB2312"/>
        <charset val="134"/>
      </rPr>
      <t>万元。</t>
    </r>
  </si>
  <si>
    <t>其他涉农
整合资金</t>
  </si>
  <si>
    <r>
      <rPr>
        <sz val="12"/>
        <rFont val="仿宋_GB2312"/>
        <charset val="134"/>
      </rPr>
      <t>发展庭院经济，通过多元化产业，多渠道增加脱贫户和监测户收入，巩固拓展脱贫攻坚成果</t>
    </r>
  </si>
  <si>
    <r>
      <rPr>
        <b/>
        <sz val="10"/>
        <rFont val="仿宋_GB2312"/>
        <charset val="134"/>
      </rPr>
      <t>（十二）</t>
    </r>
  </si>
  <si>
    <r>
      <rPr>
        <b/>
        <sz val="12"/>
        <rFont val="仿宋_GB2312"/>
        <charset val="134"/>
      </rPr>
      <t>经果林</t>
    </r>
  </si>
  <si>
    <r>
      <rPr>
        <sz val="12"/>
        <rFont val="仿宋_GB2312"/>
        <charset val="134"/>
      </rPr>
      <t>西吉县</t>
    </r>
    <r>
      <rPr>
        <sz val="12"/>
        <rFont val="Times New Roman"/>
        <charset val="134"/>
      </rPr>
      <t>2025</t>
    </r>
    <r>
      <rPr>
        <sz val="12"/>
        <rFont val="仿宋_GB2312"/>
        <charset val="134"/>
      </rPr>
      <t>年苗木引种驯化繁育</t>
    </r>
    <r>
      <rPr>
        <sz val="12"/>
        <rFont val="Times New Roman"/>
        <charset val="134"/>
      </rPr>
      <t xml:space="preserve">
</t>
    </r>
    <r>
      <rPr>
        <sz val="12"/>
        <rFont val="仿宋_GB2312"/>
        <charset val="134"/>
      </rPr>
      <t>项目</t>
    </r>
  </si>
  <si>
    <r>
      <rPr>
        <sz val="12"/>
        <rFont val="仿宋_GB2312"/>
        <charset val="134"/>
      </rPr>
      <t>西吉县</t>
    </r>
    <r>
      <rPr>
        <sz val="12"/>
        <rFont val="Times New Roman"/>
        <charset val="134"/>
      </rPr>
      <t>2025</t>
    </r>
    <r>
      <rPr>
        <sz val="12"/>
        <rFont val="仿宋_GB2312"/>
        <charset val="134"/>
      </rPr>
      <t>年苗木引种驯化繁育项目实施总面积</t>
    </r>
    <r>
      <rPr>
        <sz val="12"/>
        <rFont val="Times New Roman"/>
        <charset val="134"/>
      </rPr>
      <t>320</t>
    </r>
    <r>
      <rPr>
        <sz val="12"/>
        <rFont val="仿宋_GB2312"/>
        <charset val="134"/>
      </rPr>
      <t>亩，计划总投资</t>
    </r>
    <r>
      <rPr>
        <sz val="12"/>
        <rFont val="Times New Roman"/>
        <charset val="134"/>
      </rPr>
      <t>894</t>
    </r>
    <r>
      <rPr>
        <sz val="12"/>
        <rFont val="仿宋_GB2312"/>
        <charset val="134"/>
      </rPr>
      <t>万元，其中：涉农整合资金</t>
    </r>
    <r>
      <rPr>
        <sz val="12"/>
        <rFont val="Times New Roman"/>
        <charset val="134"/>
      </rPr>
      <t>500</t>
    </r>
    <r>
      <rPr>
        <sz val="12"/>
        <rFont val="仿宋_GB2312"/>
        <charset val="134"/>
      </rPr>
      <t>万元，社会投资</t>
    </r>
    <r>
      <rPr>
        <sz val="12"/>
        <rFont val="Times New Roman"/>
        <charset val="134"/>
      </rPr>
      <t>394</t>
    </r>
    <r>
      <rPr>
        <sz val="12"/>
        <rFont val="仿宋_GB2312"/>
        <charset val="134"/>
      </rPr>
      <t>万元。计划在兴隆苗圃新建</t>
    </r>
    <r>
      <rPr>
        <sz val="12"/>
        <rFont val="Times New Roman"/>
        <charset val="134"/>
      </rPr>
      <t>60</t>
    </r>
    <r>
      <rPr>
        <sz val="12"/>
        <rFont val="仿宋_GB2312"/>
        <charset val="134"/>
      </rPr>
      <t>米</t>
    </r>
    <r>
      <rPr>
        <sz val="12"/>
        <rFont val="Times New Roman"/>
        <charset val="134"/>
      </rPr>
      <t>*12</t>
    </r>
    <r>
      <rPr>
        <sz val="12"/>
        <rFont val="仿宋_GB2312"/>
        <charset val="134"/>
      </rPr>
      <t>米日光温室</t>
    </r>
    <r>
      <rPr>
        <sz val="12"/>
        <rFont val="Times New Roman"/>
        <charset val="134"/>
      </rPr>
      <t>2</t>
    </r>
    <r>
      <rPr>
        <sz val="12"/>
        <rFont val="仿宋_GB2312"/>
        <charset val="134"/>
      </rPr>
      <t>座；新建晾晒场</t>
    </r>
    <r>
      <rPr>
        <sz val="12"/>
        <rFont val="Times New Roman"/>
        <charset val="134"/>
      </rPr>
      <t>1850</t>
    </r>
    <r>
      <rPr>
        <sz val="12"/>
        <rFont val="仿宋_GB2312"/>
        <charset val="134"/>
      </rPr>
      <t>平方米；新建排灌</t>
    </r>
    <r>
      <rPr>
        <sz val="12"/>
        <rFont val="Times New Roman"/>
        <charset val="134"/>
      </rPr>
      <t>7600</t>
    </r>
    <r>
      <rPr>
        <sz val="12"/>
        <rFont val="仿宋_GB2312"/>
        <charset val="134"/>
      </rPr>
      <t>米；新建遮阴棚</t>
    </r>
    <r>
      <rPr>
        <sz val="12"/>
        <rFont val="Times New Roman"/>
        <charset val="134"/>
      </rPr>
      <t>320</t>
    </r>
    <r>
      <rPr>
        <sz val="12"/>
        <rFont val="仿宋_GB2312"/>
        <charset val="134"/>
      </rPr>
      <t>平方米；水电路基础设施改造提升；土地整理及田间管理。培育西吉青皮河北杨；培育丁香、黄刺梅、药用连翘、芍药、观赏牡丹、月季、四季玫瑰、苦水玫瑰、菊花等花灌木苗木；培育富士苹果、车厘子、南果梨、红梅杏、甜山楂等经果林苗木，日光温室育苗面积</t>
    </r>
    <r>
      <rPr>
        <sz val="12"/>
        <rFont val="Times New Roman"/>
        <charset val="134"/>
      </rPr>
      <t>1440</t>
    </r>
    <r>
      <rPr>
        <sz val="12"/>
        <rFont val="仿宋_GB2312"/>
        <charset val="134"/>
      </rPr>
      <t>平方米。</t>
    </r>
  </si>
  <si>
    <r>
      <rPr>
        <sz val="12"/>
        <rFont val="仿宋_GB2312"/>
        <charset val="134"/>
      </rPr>
      <t>通过花卉（花药）、经济苗木培育，进一步助推当地未消除风险的监测户发展庭院经济、微花园、微果园建设，促进增收</t>
    </r>
  </si>
  <si>
    <r>
      <rPr>
        <sz val="12"/>
        <rFont val="仿宋_GB2312"/>
        <charset val="134"/>
      </rPr>
      <t>林业和草原局</t>
    </r>
  </si>
  <si>
    <r>
      <rPr>
        <b/>
        <sz val="12"/>
        <rFont val="宋体"/>
        <charset val="134"/>
      </rPr>
      <t>二</t>
    </r>
  </si>
  <si>
    <r>
      <rPr>
        <b/>
        <sz val="12"/>
        <rFont val="宋体"/>
        <charset val="134"/>
      </rPr>
      <t>创业就业类</t>
    </r>
  </si>
  <si>
    <r>
      <rPr>
        <b/>
        <sz val="12"/>
        <rFont val="宋体"/>
        <charset val="134"/>
      </rPr>
      <t>小计</t>
    </r>
  </si>
  <si>
    <r>
      <rPr>
        <sz val="12"/>
        <rFont val="Times New Roman"/>
        <charset val="134"/>
      </rPr>
      <t>“</t>
    </r>
    <r>
      <rPr>
        <sz val="12"/>
        <rFont val="仿宋_GB2312"/>
        <charset val="134"/>
      </rPr>
      <t>雨露计划</t>
    </r>
    <r>
      <rPr>
        <sz val="12"/>
        <rFont val="Times New Roman"/>
        <charset val="134"/>
      </rPr>
      <t>”</t>
    </r>
    <r>
      <rPr>
        <sz val="12"/>
        <rFont val="仿宋_GB2312"/>
        <charset val="134"/>
      </rPr>
      <t>补助项目</t>
    </r>
  </si>
  <si>
    <r>
      <rPr>
        <sz val="12"/>
        <rFont val="仿宋_GB2312"/>
        <charset val="134"/>
      </rPr>
      <t>对脱贫户和监测户家庭中接受中、高职教育的在校学生，实施</t>
    </r>
    <r>
      <rPr>
        <sz val="12"/>
        <rFont val="Times New Roman"/>
        <charset val="134"/>
      </rPr>
      <t>“</t>
    </r>
    <r>
      <rPr>
        <sz val="12"/>
        <rFont val="仿宋_GB2312"/>
        <charset val="134"/>
      </rPr>
      <t>雨露计划</t>
    </r>
    <r>
      <rPr>
        <sz val="12"/>
        <rFont val="Times New Roman"/>
        <charset val="134"/>
      </rPr>
      <t>”</t>
    </r>
    <r>
      <rPr>
        <sz val="12"/>
        <rFont val="仿宋_GB2312"/>
        <charset val="134"/>
      </rPr>
      <t>助学职业教育，实现应补尽补，做到全覆盖；对初中毕业未升入高中、高中毕业未升入普通高校的脱贫户和监测户家庭</t>
    </r>
    <r>
      <rPr>
        <sz val="12"/>
        <rFont val="Times New Roman"/>
        <charset val="134"/>
      </rPr>
      <t>“</t>
    </r>
    <r>
      <rPr>
        <sz val="12"/>
        <rFont val="仿宋_GB2312"/>
        <charset val="134"/>
      </rPr>
      <t>两后生</t>
    </r>
    <r>
      <rPr>
        <sz val="12"/>
        <rFont val="Times New Roman"/>
        <charset val="134"/>
      </rPr>
      <t>”</t>
    </r>
    <r>
      <rPr>
        <sz val="12"/>
        <rFont val="仿宋_GB2312"/>
        <charset val="134"/>
      </rPr>
      <t>实施短期职业技能培训，取证后分春秋季两次给予培训期间的生活补助。</t>
    </r>
  </si>
  <si>
    <r>
      <rPr>
        <sz val="12"/>
        <rFont val="仿宋_GB2312"/>
        <charset val="134"/>
      </rPr>
      <t>切实解决脱贫户和监测户家庭学生上学难问题，拓宽就业渠道，提高就业能力</t>
    </r>
  </si>
  <si>
    <r>
      <rPr>
        <sz val="12"/>
        <rFont val="仿宋_GB2312"/>
        <charset val="134"/>
      </rPr>
      <t>每人每学期</t>
    </r>
    <r>
      <rPr>
        <sz val="12"/>
        <rFont val="Times New Roman"/>
        <charset val="134"/>
      </rPr>
      <t xml:space="preserve">
2000</t>
    </r>
    <r>
      <rPr>
        <sz val="12"/>
        <rFont val="仿宋_GB2312"/>
        <charset val="134"/>
      </rPr>
      <t>元</t>
    </r>
  </si>
  <si>
    <r>
      <rPr>
        <sz val="12"/>
        <rFont val="仿宋_GB2312"/>
        <charset val="134"/>
      </rPr>
      <t>西吉县</t>
    </r>
    <r>
      <rPr>
        <sz val="12"/>
        <rFont val="Times New Roman"/>
        <charset val="134"/>
      </rPr>
      <t>2024-2025</t>
    </r>
    <r>
      <rPr>
        <sz val="12"/>
        <rFont val="仿宋_GB2312"/>
        <charset val="134"/>
      </rPr>
      <t>年跨省跨县一次性交通补贴</t>
    </r>
  </si>
  <si>
    <r>
      <rPr>
        <sz val="12"/>
        <rFont val="仿宋_GB2312"/>
        <charset val="134"/>
      </rPr>
      <t>对全县脱贫户、监测户跨县、跨省外出务工人员，跨县、跨省稳定务工就业</t>
    </r>
    <r>
      <rPr>
        <sz val="12"/>
        <rFont val="Times New Roman"/>
        <charset val="134"/>
      </rPr>
      <t>3</t>
    </r>
    <r>
      <rPr>
        <sz val="12"/>
        <rFont val="仿宋_GB2312"/>
        <charset val="134"/>
      </rPr>
      <t>个月以上</t>
    </r>
    <r>
      <rPr>
        <sz val="12"/>
        <rFont val="Times New Roman"/>
        <charset val="134"/>
      </rPr>
      <t>6</t>
    </r>
    <r>
      <rPr>
        <sz val="12"/>
        <rFont val="仿宋_GB2312"/>
        <charset val="134"/>
      </rPr>
      <t>个月以下的分别给予</t>
    </r>
    <r>
      <rPr>
        <sz val="12"/>
        <rFont val="Times New Roman"/>
        <charset val="134"/>
      </rPr>
      <t>200</t>
    </r>
    <r>
      <rPr>
        <sz val="12"/>
        <rFont val="仿宋_GB2312"/>
        <charset val="134"/>
      </rPr>
      <t>元和</t>
    </r>
    <r>
      <rPr>
        <sz val="12"/>
        <rFont val="Times New Roman"/>
        <charset val="134"/>
      </rPr>
      <t>800</t>
    </r>
    <r>
      <rPr>
        <sz val="12"/>
        <rFont val="仿宋_GB2312"/>
        <charset val="134"/>
      </rPr>
      <t>元一次性交通奖补，</t>
    </r>
    <r>
      <rPr>
        <sz val="12"/>
        <rFont val="Times New Roman"/>
        <charset val="134"/>
      </rPr>
      <t>6</t>
    </r>
    <r>
      <rPr>
        <sz val="12"/>
        <rFont val="仿宋_GB2312"/>
        <charset val="134"/>
      </rPr>
      <t>个月以上分别给予</t>
    </r>
    <r>
      <rPr>
        <sz val="12"/>
        <rFont val="Times New Roman"/>
        <charset val="134"/>
      </rPr>
      <t>400</t>
    </r>
    <r>
      <rPr>
        <sz val="12"/>
        <rFont val="仿宋_GB2312"/>
        <charset val="134"/>
      </rPr>
      <t>元和</t>
    </r>
    <r>
      <rPr>
        <sz val="12"/>
        <rFont val="Times New Roman"/>
        <charset val="134"/>
      </rPr>
      <t>1200</t>
    </r>
    <r>
      <rPr>
        <sz val="12"/>
        <rFont val="仿宋_GB2312"/>
        <charset val="134"/>
      </rPr>
      <t>元一次性交通奖补（含</t>
    </r>
    <r>
      <rPr>
        <sz val="12"/>
        <rFont val="Times New Roman"/>
        <charset val="134"/>
      </rPr>
      <t>2024</t>
    </r>
    <r>
      <rPr>
        <sz val="12"/>
        <rFont val="仿宋_GB2312"/>
        <charset val="134"/>
      </rPr>
      <t>年跨省、跨县一次性交通补贴项目未兑付资金</t>
    </r>
    <r>
      <rPr>
        <sz val="12"/>
        <rFont val="Times New Roman"/>
        <charset val="134"/>
      </rPr>
      <t>29</t>
    </r>
    <r>
      <rPr>
        <sz val="12"/>
        <rFont val="仿宋_GB2312"/>
        <charset val="134"/>
      </rPr>
      <t>人</t>
    </r>
    <r>
      <rPr>
        <sz val="12"/>
        <rFont val="Times New Roman"/>
        <charset val="134"/>
      </rPr>
      <t>2.02</t>
    </r>
    <r>
      <rPr>
        <sz val="12"/>
        <rFont val="仿宋_GB2312"/>
        <charset val="134"/>
      </rPr>
      <t>万元），凭用工单位出具的工作证明和工资发放银行流水进行补贴。</t>
    </r>
  </si>
  <si>
    <r>
      <rPr>
        <sz val="12"/>
        <rFont val="仿宋_GB2312"/>
        <charset val="134"/>
      </rPr>
      <t>稳定增加脱贫户、监测对象收入</t>
    </r>
  </si>
  <si>
    <r>
      <rPr>
        <sz val="12"/>
        <rFont val="仿宋_GB2312"/>
        <charset val="134"/>
      </rPr>
      <t>每人</t>
    </r>
    <r>
      <rPr>
        <sz val="12"/>
        <rFont val="Times New Roman"/>
        <charset val="134"/>
      </rPr>
      <t xml:space="preserve">
200-1200</t>
    </r>
    <r>
      <rPr>
        <sz val="12"/>
        <rFont val="仿宋_GB2312"/>
        <charset val="134"/>
      </rPr>
      <t>元</t>
    </r>
  </si>
  <si>
    <r>
      <rPr>
        <sz val="12"/>
        <rFont val="仿宋_GB2312"/>
        <charset val="134"/>
      </rPr>
      <t>人力资源和社会保障局</t>
    </r>
  </si>
  <si>
    <r>
      <rPr>
        <sz val="12"/>
        <rFont val="仿宋_GB2312"/>
        <charset val="134"/>
      </rPr>
      <t>西吉县</t>
    </r>
    <r>
      <rPr>
        <sz val="12"/>
        <rFont val="Times New Roman"/>
        <charset val="134"/>
      </rPr>
      <t>2024-2025</t>
    </r>
    <r>
      <rPr>
        <sz val="12"/>
        <rFont val="仿宋_GB2312"/>
        <charset val="134"/>
      </rPr>
      <t>年转移就业务工补贴</t>
    </r>
  </si>
  <si>
    <r>
      <rPr>
        <sz val="12"/>
        <rFont val="仿宋_GB2312"/>
        <charset val="134"/>
      </rPr>
      <t>对脱贫劳动力（监测户）稳定就业</t>
    </r>
    <r>
      <rPr>
        <sz val="12"/>
        <rFont val="Times New Roman"/>
        <charset val="134"/>
      </rPr>
      <t>3</t>
    </r>
    <r>
      <rPr>
        <sz val="12"/>
        <rFont val="仿宋_GB2312"/>
        <charset val="134"/>
      </rPr>
      <t>个月以上不足</t>
    </r>
    <r>
      <rPr>
        <sz val="12"/>
        <rFont val="Times New Roman"/>
        <charset val="134"/>
      </rPr>
      <t>6</t>
    </r>
    <r>
      <rPr>
        <sz val="12"/>
        <rFont val="仿宋_GB2312"/>
        <charset val="134"/>
      </rPr>
      <t>个月的每人每年补贴</t>
    </r>
    <r>
      <rPr>
        <sz val="12"/>
        <rFont val="Times New Roman"/>
        <charset val="134"/>
      </rPr>
      <t>1000</t>
    </r>
    <r>
      <rPr>
        <sz val="12"/>
        <rFont val="仿宋_GB2312"/>
        <charset val="134"/>
      </rPr>
      <t>元，稳定就业</t>
    </r>
    <r>
      <rPr>
        <sz val="12"/>
        <rFont val="Times New Roman"/>
        <charset val="134"/>
      </rPr>
      <t>6</t>
    </r>
    <r>
      <rPr>
        <sz val="12"/>
        <rFont val="仿宋_GB2312"/>
        <charset val="134"/>
      </rPr>
      <t>个月以上，每人每年补贴</t>
    </r>
    <r>
      <rPr>
        <sz val="12"/>
        <rFont val="Times New Roman"/>
        <charset val="134"/>
      </rPr>
      <t>2000</t>
    </r>
    <r>
      <rPr>
        <sz val="12"/>
        <rFont val="仿宋_GB2312"/>
        <charset val="134"/>
      </rPr>
      <t>元，凭用工单位出具的工作证明和工资发放银行流水进行补贴。</t>
    </r>
  </si>
  <si>
    <r>
      <rPr>
        <sz val="12"/>
        <rFont val="仿宋_GB2312"/>
        <charset val="134"/>
      </rPr>
      <t>带动当地脱贫群众及监测对象就业，增加收入</t>
    </r>
  </si>
  <si>
    <r>
      <rPr>
        <sz val="12"/>
        <rFont val="仿宋_GB2312"/>
        <charset val="134"/>
      </rPr>
      <t>每人</t>
    </r>
    <r>
      <rPr>
        <sz val="12"/>
        <rFont val="Times New Roman"/>
        <charset val="134"/>
      </rPr>
      <t xml:space="preserve">
1000-2000</t>
    </r>
    <r>
      <rPr>
        <sz val="12"/>
        <rFont val="仿宋_GB2312"/>
        <charset val="134"/>
      </rPr>
      <t>元</t>
    </r>
  </si>
  <si>
    <r>
      <rPr>
        <sz val="12"/>
        <rFont val="仿宋_GB2312"/>
        <charset val="134"/>
      </rPr>
      <t>西吉县</t>
    </r>
    <r>
      <rPr>
        <sz val="12"/>
        <rFont val="Times New Roman"/>
        <charset val="134"/>
      </rPr>
      <t>2024-2025</t>
    </r>
    <r>
      <rPr>
        <sz val="12"/>
        <rFont val="仿宋_GB2312"/>
        <charset val="134"/>
      </rPr>
      <t>年政府购买公益性岗位</t>
    </r>
  </si>
  <si>
    <r>
      <rPr>
        <sz val="12"/>
        <rFont val="仿宋_GB2312"/>
        <charset val="134"/>
      </rPr>
      <t>①计划在全县</t>
    </r>
    <r>
      <rPr>
        <sz val="12"/>
        <rFont val="Times New Roman"/>
        <charset val="134"/>
      </rPr>
      <t>19</t>
    </r>
    <r>
      <rPr>
        <sz val="12"/>
        <rFont val="仿宋_GB2312"/>
        <charset val="134"/>
      </rPr>
      <t>个乡镇安置公益性岗位</t>
    </r>
    <r>
      <rPr>
        <sz val="12"/>
        <rFont val="Times New Roman"/>
        <charset val="134"/>
      </rPr>
      <t>1000</t>
    </r>
    <r>
      <rPr>
        <sz val="12"/>
        <rFont val="仿宋_GB2312"/>
        <charset val="134"/>
      </rPr>
      <t>人，主要安置对象为就业困难脱贫人口、监测对象、移民等，</t>
    </r>
    <r>
      <rPr>
        <sz val="12"/>
        <rFont val="Times New Roman"/>
        <charset val="134"/>
      </rPr>
      <t>2025</t>
    </r>
    <r>
      <rPr>
        <sz val="12"/>
        <rFont val="仿宋_GB2312"/>
        <charset val="134"/>
      </rPr>
      <t>年补贴为</t>
    </r>
    <r>
      <rPr>
        <sz val="12"/>
        <rFont val="Times New Roman"/>
        <charset val="134"/>
      </rPr>
      <t>1384</t>
    </r>
    <r>
      <rPr>
        <sz val="12"/>
        <rFont val="仿宋_GB2312"/>
        <charset val="134"/>
      </rPr>
      <t>元</t>
    </r>
    <r>
      <rPr>
        <sz val="12"/>
        <rFont val="Times New Roman"/>
        <charset val="134"/>
      </rPr>
      <t>/</t>
    </r>
    <r>
      <rPr>
        <sz val="12"/>
        <rFont val="仿宋_GB2312"/>
        <charset val="134"/>
      </rPr>
      <t>月</t>
    </r>
    <r>
      <rPr>
        <sz val="12"/>
        <rFont val="Times New Roman"/>
        <charset val="134"/>
      </rPr>
      <t>/</t>
    </r>
    <r>
      <rPr>
        <sz val="12"/>
        <rFont val="仿宋_GB2312"/>
        <charset val="134"/>
      </rPr>
      <t>人（</t>
    </r>
    <r>
      <rPr>
        <sz val="12"/>
        <rFont val="Times New Roman"/>
        <charset val="134"/>
      </rPr>
      <t>2024</t>
    </r>
    <r>
      <rPr>
        <sz val="12"/>
        <rFont val="仿宋_GB2312"/>
        <charset val="134"/>
      </rPr>
      <t>年按照每人</t>
    </r>
    <r>
      <rPr>
        <sz val="12"/>
        <rFont val="Times New Roman"/>
        <charset val="134"/>
      </rPr>
      <t>1286</t>
    </r>
    <r>
      <rPr>
        <sz val="12"/>
        <rFont val="仿宋_GB2312"/>
        <charset val="134"/>
      </rPr>
      <t>元</t>
    </r>
    <r>
      <rPr>
        <sz val="12"/>
        <rFont val="Times New Roman"/>
        <charset val="134"/>
      </rPr>
      <t>/</t>
    </r>
    <r>
      <rPr>
        <sz val="12"/>
        <rFont val="仿宋_GB2312"/>
        <charset val="134"/>
      </rPr>
      <t>月标准执行）。</t>
    </r>
  </si>
  <si>
    <r>
      <rPr>
        <sz val="12"/>
        <rFont val="仿宋_GB2312"/>
        <charset val="134"/>
      </rPr>
      <t>解决移民户、脱贫户、监测户就近就业，稳定增加收入</t>
    </r>
  </si>
  <si>
    <r>
      <rPr>
        <sz val="12"/>
        <rFont val="Times New Roman"/>
        <charset val="134"/>
      </rPr>
      <t>2024</t>
    </r>
    <r>
      <rPr>
        <sz val="12"/>
        <rFont val="仿宋_GB2312"/>
        <charset val="134"/>
      </rPr>
      <t>年每人每月</t>
    </r>
    <r>
      <rPr>
        <sz val="12"/>
        <rFont val="Times New Roman"/>
        <charset val="134"/>
      </rPr>
      <t>1286</t>
    </r>
    <r>
      <rPr>
        <sz val="12"/>
        <rFont val="仿宋_GB2312"/>
        <charset val="134"/>
      </rPr>
      <t>元、</t>
    </r>
    <r>
      <rPr>
        <sz val="12"/>
        <rFont val="Times New Roman"/>
        <charset val="134"/>
      </rPr>
      <t>2025</t>
    </r>
    <r>
      <rPr>
        <sz val="12"/>
        <rFont val="仿宋_GB2312"/>
        <charset val="134"/>
      </rPr>
      <t>年每人每月</t>
    </r>
    <r>
      <rPr>
        <sz val="12"/>
        <rFont val="Times New Roman"/>
        <charset val="134"/>
      </rPr>
      <t>1384</t>
    </r>
    <r>
      <rPr>
        <sz val="12"/>
        <rFont val="仿宋_GB2312"/>
        <charset val="134"/>
      </rPr>
      <t>元</t>
    </r>
  </si>
  <si>
    <r>
      <rPr>
        <sz val="12"/>
        <rFont val="仿宋_GB2312"/>
        <charset val="134"/>
      </rPr>
      <t>人力资源和社会保障局</t>
    </r>
    <r>
      <rPr>
        <sz val="12"/>
        <rFont val="Times New Roman"/>
        <charset val="134"/>
      </rPr>
      <t xml:space="preserve">
</t>
    </r>
  </si>
  <si>
    <r>
      <rPr>
        <sz val="12"/>
        <rFont val="仿宋_GB2312"/>
        <charset val="134"/>
      </rPr>
      <t>西吉县</t>
    </r>
    <r>
      <rPr>
        <sz val="12"/>
        <rFont val="Times New Roman"/>
        <charset val="134"/>
      </rPr>
      <t>2025</t>
    </r>
    <r>
      <rPr>
        <sz val="12"/>
        <rFont val="仿宋_GB2312"/>
        <charset val="134"/>
      </rPr>
      <t>年购买邮政公益性岗位</t>
    </r>
  </si>
  <si>
    <r>
      <rPr>
        <sz val="12"/>
        <rFont val="仿宋_GB2312"/>
        <charset val="134"/>
      </rPr>
      <t>计划在全县</t>
    </r>
    <r>
      <rPr>
        <sz val="12"/>
        <rFont val="Times New Roman"/>
        <charset val="134"/>
      </rPr>
      <t>19</t>
    </r>
    <r>
      <rPr>
        <sz val="12"/>
        <rFont val="仿宋_GB2312"/>
        <charset val="134"/>
      </rPr>
      <t>个乡镇开发邮政快递公益性岗位</t>
    </r>
    <r>
      <rPr>
        <sz val="12"/>
        <rFont val="Times New Roman"/>
        <charset val="134"/>
      </rPr>
      <t>89</t>
    </r>
    <r>
      <rPr>
        <sz val="12"/>
        <rFont val="仿宋_GB2312"/>
        <charset val="134"/>
      </rPr>
      <t>个，安置对象为脱贫户及监测对象，每人每月</t>
    </r>
    <r>
      <rPr>
        <sz val="12"/>
        <rFont val="Times New Roman"/>
        <charset val="134"/>
      </rPr>
      <t>1000</t>
    </r>
    <r>
      <rPr>
        <sz val="12"/>
        <rFont val="仿宋_GB2312"/>
        <charset val="134"/>
      </rPr>
      <t>元，聘期为</t>
    </r>
    <r>
      <rPr>
        <sz val="12"/>
        <rFont val="Times New Roman"/>
        <charset val="134"/>
      </rPr>
      <t>2025</t>
    </r>
    <r>
      <rPr>
        <sz val="12"/>
        <rFont val="仿宋_GB2312"/>
        <charset val="134"/>
      </rPr>
      <t>年</t>
    </r>
    <r>
      <rPr>
        <sz val="12"/>
        <rFont val="Times New Roman"/>
        <charset val="134"/>
      </rPr>
      <t>4</t>
    </r>
    <r>
      <rPr>
        <sz val="12"/>
        <rFont val="仿宋_GB2312"/>
        <charset val="134"/>
      </rPr>
      <t>月</t>
    </r>
    <r>
      <rPr>
        <sz val="12"/>
        <rFont val="Times New Roman"/>
        <charset val="134"/>
      </rPr>
      <t>-12</t>
    </r>
    <r>
      <rPr>
        <sz val="12"/>
        <rFont val="仿宋_GB2312"/>
        <charset val="134"/>
      </rPr>
      <t>月。</t>
    </r>
  </si>
  <si>
    <t>解决脱贫户、监测户就近就业，稳定增加收入</t>
  </si>
  <si>
    <t>19个乡镇</t>
  </si>
  <si>
    <r>
      <rPr>
        <sz val="12"/>
        <rFont val="仿宋_GB2312"/>
        <charset val="134"/>
      </rPr>
      <t>每人每月</t>
    </r>
    <r>
      <rPr>
        <sz val="12"/>
        <rFont val="Times New Roman"/>
        <charset val="134"/>
      </rPr>
      <t xml:space="preserve">
1000</t>
    </r>
    <r>
      <rPr>
        <sz val="12"/>
        <rFont val="仿宋_GB2312"/>
        <charset val="134"/>
      </rPr>
      <t>元</t>
    </r>
  </si>
  <si>
    <t>交通运输局</t>
  </si>
  <si>
    <r>
      <rPr>
        <sz val="12"/>
        <rFont val="仿宋_GB2312"/>
        <charset val="134"/>
      </rPr>
      <t>西吉县</t>
    </r>
    <r>
      <rPr>
        <sz val="12"/>
        <rFont val="Times New Roman"/>
        <charset val="134"/>
      </rPr>
      <t>2025</t>
    </r>
    <r>
      <rPr>
        <sz val="12"/>
        <rFont val="仿宋_GB2312"/>
        <charset val="134"/>
      </rPr>
      <t>年政府主导有组织、定向化、技术型转移就业技能培训</t>
    </r>
  </si>
  <si>
    <r>
      <rPr>
        <sz val="12"/>
        <rFont val="仿宋_GB2312"/>
        <charset val="134"/>
      </rPr>
      <t>在全县各乡镇围绕本乡镇劳动力资源、产业发展、就业前景、劳务品牌建设等情况对本乡镇有劳动能力且有就业意愿的各类劳动力开展专项能力或职业技能等级技能培训，计划培训</t>
    </r>
    <r>
      <rPr>
        <sz val="12"/>
        <rFont val="Times New Roman"/>
        <charset val="134"/>
      </rPr>
      <t>2000</t>
    </r>
    <r>
      <rPr>
        <sz val="12"/>
        <rFont val="仿宋_GB2312"/>
        <charset val="134"/>
      </rPr>
      <t>人以上。</t>
    </r>
  </si>
  <si>
    <r>
      <rPr>
        <sz val="12"/>
        <rFont val="仿宋_GB2312"/>
        <charset val="134"/>
      </rPr>
      <t>通过对农村劳动力的技能培训，进一步提高就业水平，促进稳定就业，增加收入</t>
    </r>
  </si>
  <si>
    <r>
      <rPr>
        <sz val="12"/>
        <rFont val="仿宋_GB2312"/>
        <charset val="134"/>
      </rPr>
      <t>根据实际培训工种与等级进行补贴</t>
    </r>
  </si>
  <si>
    <r>
      <rPr>
        <sz val="12"/>
        <rFont val="宋体"/>
        <charset val="134"/>
      </rPr>
      <t>三</t>
    </r>
  </si>
  <si>
    <r>
      <rPr>
        <b/>
        <sz val="12"/>
        <rFont val="宋体"/>
        <charset val="134"/>
      </rPr>
      <t>乡村建设行动类</t>
    </r>
  </si>
  <si>
    <r>
      <rPr>
        <b/>
        <sz val="12"/>
        <rFont val="楷体_GB2312"/>
        <charset val="134"/>
      </rPr>
      <t>（一）</t>
    </r>
  </si>
  <si>
    <r>
      <rPr>
        <b/>
        <sz val="12"/>
        <rFont val="楷体_GB2312"/>
        <charset val="134"/>
      </rPr>
      <t>新能源建设项目</t>
    </r>
  </si>
  <si>
    <r>
      <rPr>
        <sz val="12"/>
        <rFont val="仿宋_GB2312"/>
        <charset val="134"/>
      </rPr>
      <t>农村沐光</t>
    </r>
    <r>
      <rPr>
        <sz val="12"/>
        <rFont val="Times New Roman"/>
        <charset val="134"/>
      </rPr>
      <t xml:space="preserve">
</t>
    </r>
    <r>
      <rPr>
        <sz val="12"/>
        <rFont val="仿宋_GB2312"/>
        <charset val="134"/>
      </rPr>
      <t>增收项目</t>
    </r>
  </si>
  <si>
    <r>
      <rPr>
        <sz val="12"/>
        <rFont val="仿宋_GB2312"/>
        <charset val="134"/>
      </rPr>
      <t>在县域内建设分布式光伏发电项目，带动低收入等困难群体稳定增收（平峰镇</t>
    </r>
    <r>
      <rPr>
        <sz val="12"/>
        <rFont val="Times New Roman"/>
        <charset val="134"/>
      </rPr>
      <t>165.71</t>
    </r>
    <r>
      <rPr>
        <sz val="12"/>
        <rFont val="仿宋_GB2312"/>
        <charset val="134"/>
      </rPr>
      <t>万元、马建乡</t>
    </r>
    <r>
      <rPr>
        <sz val="12"/>
        <rFont val="Times New Roman"/>
        <charset val="134"/>
      </rPr>
      <t>404.36</t>
    </r>
    <r>
      <rPr>
        <sz val="12"/>
        <rFont val="仿宋_GB2312"/>
        <charset val="134"/>
      </rPr>
      <t>万元、新营乡</t>
    </r>
    <r>
      <rPr>
        <sz val="12"/>
        <rFont val="Times New Roman"/>
        <charset val="134"/>
      </rPr>
      <t>213</t>
    </r>
    <r>
      <rPr>
        <sz val="12"/>
        <rFont val="仿宋_GB2312"/>
        <charset val="134"/>
      </rPr>
      <t>万元、吉强镇</t>
    </r>
    <r>
      <rPr>
        <sz val="12"/>
        <rFont val="Times New Roman"/>
        <charset val="134"/>
      </rPr>
      <t>372.17</t>
    </r>
    <r>
      <rPr>
        <sz val="12"/>
        <rFont val="仿宋_GB2312"/>
        <charset val="134"/>
      </rPr>
      <t>万元、兴隆镇</t>
    </r>
    <r>
      <rPr>
        <sz val="12"/>
        <rFont val="Times New Roman"/>
        <charset val="134"/>
      </rPr>
      <t>792.38</t>
    </r>
    <r>
      <rPr>
        <sz val="12"/>
        <rFont val="仿宋_GB2312"/>
        <charset val="134"/>
      </rPr>
      <t>万元、将台堡镇</t>
    </r>
    <r>
      <rPr>
        <sz val="12"/>
        <rFont val="Times New Roman"/>
        <charset val="134"/>
      </rPr>
      <t>274.99</t>
    </r>
    <r>
      <rPr>
        <sz val="12"/>
        <rFont val="仿宋_GB2312"/>
        <charset val="134"/>
      </rPr>
      <t>万元、硝河乡</t>
    </r>
    <r>
      <rPr>
        <sz val="12"/>
        <rFont val="Times New Roman"/>
        <charset val="134"/>
      </rPr>
      <t>189.14</t>
    </r>
    <r>
      <rPr>
        <sz val="12"/>
        <rFont val="仿宋_GB2312"/>
        <charset val="134"/>
      </rPr>
      <t>万元、马莲乡</t>
    </r>
    <r>
      <rPr>
        <sz val="12"/>
        <rFont val="Times New Roman"/>
        <charset val="134"/>
      </rPr>
      <t>385</t>
    </r>
    <r>
      <rPr>
        <sz val="12"/>
        <rFont val="仿宋_GB2312"/>
        <charset val="134"/>
      </rPr>
      <t>万元、兴平乡</t>
    </r>
    <r>
      <rPr>
        <sz val="12"/>
        <rFont val="Times New Roman"/>
        <charset val="134"/>
      </rPr>
      <t>203.24</t>
    </r>
    <r>
      <rPr>
        <sz val="12"/>
        <rFont val="仿宋_GB2312"/>
        <charset val="134"/>
      </rPr>
      <t>万元）。</t>
    </r>
  </si>
  <si>
    <t>通过新能源光伏项目建设，增加村集体经济收入，带动低收入等困难群体增收，巩固拓展脱贫攻坚成果</t>
  </si>
  <si>
    <t>相关乡镇人民政府</t>
  </si>
  <si>
    <r>
      <rPr>
        <b/>
        <sz val="12"/>
        <rFont val="楷体_GB2312"/>
        <charset val="134"/>
      </rPr>
      <t>农村安全</t>
    </r>
    <r>
      <rPr>
        <b/>
        <sz val="12"/>
        <rFont val="Times New Roman"/>
        <charset val="134"/>
      </rPr>
      <t xml:space="preserve">
</t>
    </r>
    <r>
      <rPr>
        <b/>
        <sz val="12"/>
        <rFont val="楷体_GB2312"/>
        <charset val="134"/>
      </rPr>
      <t>饮水提升及</t>
    </r>
    <r>
      <rPr>
        <b/>
        <sz val="12"/>
        <rFont val="Times New Roman"/>
        <charset val="134"/>
      </rPr>
      <t xml:space="preserve">
</t>
    </r>
    <r>
      <rPr>
        <b/>
        <sz val="12"/>
        <rFont val="楷体_GB2312"/>
        <charset val="134"/>
      </rPr>
      <t>高效节水</t>
    </r>
  </si>
  <si>
    <r>
      <rPr>
        <sz val="12"/>
        <rFont val="仿宋_GB2312"/>
        <charset val="134"/>
      </rPr>
      <t>西吉县农村供水调蓄</t>
    </r>
    <r>
      <rPr>
        <sz val="12"/>
        <rFont val="Times New Roman"/>
        <charset val="134"/>
      </rPr>
      <t xml:space="preserve">
</t>
    </r>
    <r>
      <rPr>
        <sz val="12"/>
        <rFont val="仿宋_GB2312"/>
        <charset val="134"/>
      </rPr>
      <t>工程</t>
    </r>
    <r>
      <rPr>
        <sz val="12"/>
        <rFont val="Times New Roman"/>
        <charset val="134"/>
      </rPr>
      <t xml:space="preserve">
</t>
    </r>
    <r>
      <rPr>
        <sz val="12"/>
        <rFont val="仿宋_GB2312"/>
        <charset val="134"/>
      </rPr>
      <t>（</t>
    </r>
    <r>
      <rPr>
        <sz val="12"/>
        <rFont val="Times New Roman"/>
        <charset val="134"/>
      </rPr>
      <t>2025</t>
    </r>
    <r>
      <rPr>
        <sz val="12"/>
        <rFont val="仿宋_GB2312"/>
        <charset val="134"/>
      </rPr>
      <t>年）</t>
    </r>
  </si>
  <si>
    <r>
      <rPr>
        <sz val="12"/>
        <rFont val="仿宋_GB2312"/>
        <charset val="134"/>
      </rPr>
      <t>计划对火石寨罗庄、石洼，震湖红庄、堡玉，西滩张村堡等村供水工程进行改造。计划新建泵站</t>
    </r>
    <r>
      <rPr>
        <sz val="12"/>
        <rFont val="Times New Roman"/>
        <charset val="134"/>
      </rPr>
      <t>2</t>
    </r>
    <r>
      <rPr>
        <sz val="12"/>
        <rFont val="仿宋_GB2312"/>
        <charset val="134"/>
      </rPr>
      <t>座，蓄水池</t>
    </r>
    <r>
      <rPr>
        <sz val="12"/>
        <rFont val="Times New Roman"/>
        <charset val="134"/>
      </rPr>
      <t>20</t>
    </r>
    <r>
      <rPr>
        <sz val="12"/>
        <rFont val="仿宋_GB2312"/>
        <charset val="134"/>
      </rPr>
      <t>座，铺设管道</t>
    </r>
    <r>
      <rPr>
        <sz val="12"/>
        <rFont val="Times New Roman"/>
        <charset val="134"/>
      </rPr>
      <t>47.3</t>
    </r>
    <r>
      <rPr>
        <sz val="12"/>
        <rFont val="仿宋_GB2312"/>
        <charset val="134"/>
      </rPr>
      <t>公里，各类阀井</t>
    </r>
    <r>
      <rPr>
        <sz val="12"/>
        <rFont val="Times New Roman"/>
        <charset val="134"/>
      </rPr>
      <t>212</t>
    </r>
    <r>
      <rPr>
        <sz val="12"/>
        <rFont val="仿宋_GB2312"/>
        <charset val="134"/>
      </rPr>
      <t>座等。</t>
    </r>
  </si>
  <si>
    <r>
      <rPr>
        <sz val="12"/>
        <rFont val="仿宋_GB2312"/>
        <charset val="134"/>
      </rPr>
      <t>一般债券资金</t>
    </r>
  </si>
  <si>
    <r>
      <rPr>
        <sz val="12"/>
        <rFont val="仿宋_GB2312"/>
        <charset val="134"/>
      </rPr>
      <t>改造现有农村人饮工程，保障农村群众正常用水，促进全县农村经济发展</t>
    </r>
  </si>
  <si>
    <r>
      <rPr>
        <sz val="12"/>
        <rFont val="仿宋_GB2312"/>
        <charset val="134"/>
      </rPr>
      <t>火石寨、</t>
    </r>
    <r>
      <rPr>
        <sz val="12"/>
        <rFont val="Times New Roman"/>
        <charset val="134"/>
      </rPr>
      <t xml:space="preserve">
</t>
    </r>
    <r>
      <rPr>
        <sz val="12"/>
        <rFont val="仿宋_GB2312"/>
        <charset val="134"/>
      </rPr>
      <t>震湖等乡镇</t>
    </r>
  </si>
  <si>
    <r>
      <rPr>
        <sz val="12"/>
        <rFont val="仿宋_GB2312"/>
        <charset val="134"/>
      </rPr>
      <t>水务局</t>
    </r>
  </si>
  <si>
    <r>
      <rPr>
        <sz val="12"/>
        <rFont val="仿宋_GB2312"/>
        <charset val="134"/>
      </rPr>
      <t>西吉县</t>
    </r>
    <r>
      <rPr>
        <sz val="12"/>
        <rFont val="Times New Roman"/>
        <charset val="134"/>
      </rPr>
      <t>2025</t>
    </r>
    <r>
      <rPr>
        <sz val="12"/>
        <rFont val="仿宋_GB2312"/>
        <charset val="134"/>
      </rPr>
      <t>年农村饮水入户工程</t>
    </r>
  </si>
  <si>
    <r>
      <rPr>
        <sz val="12"/>
        <rFont val="仿宋_GB2312"/>
        <charset val="134"/>
      </rPr>
      <t>新建自来水入户</t>
    </r>
    <r>
      <rPr>
        <sz val="12"/>
        <rFont val="Times New Roman"/>
        <charset val="134"/>
      </rPr>
      <t>1325</t>
    </r>
    <r>
      <rPr>
        <sz val="12"/>
        <rFont val="仿宋_GB2312"/>
        <charset val="134"/>
      </rPr>
      <t>户，铺设管道</t>
    </r>
    <r>
      <rPr>
        <sz val="12"/>
        <rFont val="Times New Roman"/>
        <charset val="134"/>
      </rPr>
      <t>168708</t>
    </r>
    <r>
      <rPr>
        <sz val="12"/>
        <rFont val="仿宋_GB2312"/>
        <charset val="134"/>
      </rPr>
      <t>米，新建入户阀井</t>
    </r>
    <r>
      <rPr>
        <sz val="12"/>
        <rFont val="Times New Roman"/>
        <charset val="134"/>
      </rPr>
      <t>1323</t>
    </r>
    <r>
      <rPr>
        <sz val="12"/>
        <rFont val="仿宋_GB2312"/>
        <charset val="134"/>
      </rPr>
      <t>座，联户阀井</t>
    </r>
    <r>
      <rPr>
        <sz val="12"/>
        <rFont val="Times New Roman"/>
        <charset val="134"/>
      </rPr>
      <t>214</t>
    </r>
    <r>
      <rPr>
        <sz val="12"/>
        <rFont val="仿宋_GB2312"/>
        <charset val="134"/>
      </rPr>
      <t>座，分水阀井</t>
    </r>
    <r>
      <rPr>
        <sz val="12"/>
        <rFont val="Times New Roman"/>
        <charset val="134"/>
      </rPr>
      <t>2</t>
    </r>
    <r>
      <rPr>
        <sz val="12"/>
        <rFont val="仿宋_GB2312"/>
        <charset val="134"/>
      </rPr>
      <t>座，过路（沟）建筑物</t>
    </r>
    <r>
      <rPr>
        <sz val="12"/>
        <rFont val="Times New Roman"/>
        <charset val="134"/>
      </rPr>
      <t>211</t>
    </r>
    <r>
      <rPr>
        <sz val="12"/>
        <rFont val="仿宋_GB2312"/>
        <charset val="134"/>
      </rPr>
      <t>处，混凝土路面拆除恢复</t>
    </r>
    <r>
      <rPr>
        <sz val="12"/>
        <rFont val="Times New Roman"/>
        <charset val="134"/>
      </rPr>
      <t>6</t>
    </r>
    <r>
      <rPr>
        <sz val="12"/>
        <rFont val="仿宋_GB2312"/>
        <charset val="134"/>
      </rPr>
      <t>处，面包砖拆除恢复</t>
    </r>
    <r>
      <rPr>
        <sz val="12"/>
        <rFont val="Times New Roman"/>
        <charset val="134"/>
      </rPr>
      <t>83</t>
    </r>
    <r>
      <rPr>
        <sz val="12"/>
        <rFont val="仿宋_GB2312"/>
        <charset val="134"/>
      </rPr>
      <t>平方米。</t>
    </r>
  </si>
  <si>
    <r>
      <rPr>
        <sz val="12"/>
        <rFont val="仿宋_GB2312"/>
        <charset val="134"/>
      </rPr>
      <t>工程建成后可保障</t>
    </r>
    <r>
      <rPr>
        <sz val="12"/>
        <rFont val="Times New Roman"/>
        <charset val="134"/>
      </rPr>
      <t>5521</t>
    </r>
    <r>
      <rPr>
        <sz val="12"/>
        <rFont val="仿宋_GB2312"/>
        <charset val="134"/>
      </rPr>
      <t>人的饮水安全，巩固拓展脱贫攻坚成果</t>
    </r>
  </si>
  <si>
    <r>
      <rPr>
        <sz val="12"/>
        <rFont val="仿宋_GB2312"/>
        <charset val="134"/>
      </rPr>
      <t xml:space="preserve">吉强镇等
</t>
    </r>
    <r>
      <rPr>
        <sz val="12"/>
        <rFont val="Times New Roman"/>
        <charset val="134"/>
      </rPr>
      <t>18</t>
    </r>
    <r>
      <rPr>
        <sz val="12"/>
        <rFont val="仿宋_GB2312"/>
        <charset val="134"/>
      </rPr>
      <t>个乡镇</t>
    </r>
  </si>
  <si>
    <r>
      <rPr>
        <b/>
        <sz val="12"/>
        <rFont val="楷体_GB2312"/>
        <charset val="134"/>
      </rPr>
      <t>农村人居</t>
    </r>
    <r>
      <rPr>
        <b/>
        <sz val="12"/>
        <rFont val="Times New Roman"/>
        <charset val="134"/>
      </rPr>
      <t xml:space="preserve">
</t>
    </r>
    <r>
      <rPr>
        <b/>
        <sz val="12"/>
        <rFont val="楷体_GB2312"/>
        <charset val="134"/>
      </rPr>
      <t>环境整治</t>
    </r>
    <r>
      <rPr>
        <b/>
        <sz val="12"/>
        <rFont val="Times New Roman"/>
        <charset val="134"/>
      </rPr>
      <t xml:space="preserve">
</t>
    </r>
    <r>
      <rPr>
        <b/>
        <sz val="12"/>
        <rFont val="楷体_GB2312"/>
        <charset val="134"/>
      </rPr>
      <t>以工代赈</t>
    </r>
  </si>
  <si>
    <r>
      <rPr>
        <sz val="12"/>
        <rFont val="仿宋_GB2312"/>
        <charset val="134"/>
      </rPr>
      <t>西吉县偏城乡大庄村河道治理</t>
    </r>
    <r>
      <rPr>
        <sz val="12"/>
        <rFont val="Times New Roman"/>
        <charset val="134"/>
      </rPr>
      <t>2025</t>
    </r>
    <r>
      <rPr>
        <sz val="12"/>
        <rFont val="仿宋_GB2312"/>
        <charset val="134"/>
      </rPr>
      <t>年以工代赈项目</t>
    </r>
  </si>
  <si>
    <r>
      <rPr>
        <sz val="12"/>
        <rFont val="仿宋_GB2312"/>
        <charset val="134"/>
      </rPr>
      <t>硬化道路</t>
    </r>
    <r>
      <rPr>
        <sz val="12"/>
        <rFont val="Times New Roman"/>
        <charset val="134"/>
      </rPr>
      <t>5734</t>
    </r>
    <r>
      <rPr>
        <sz val="12"/>
        <rFont val="仿宋_GB2312"/>
        <charset val="134"/>
      </rPr>
      <t>平方米，新建混凝土道牙</t>
    </r>
    <r>
      <rPr>
        <sz val="12"/>
        <rFont val="Times New Roman"/>
        <charset val="134"/>
      </rPr>
      <t>2234</t>
    </r>
    <r>
      <rPr>
        <sz val="12"/>
        <rFont val="仿宋_GB2312"/>
        <charset val="134"/>
      </rPr>
      <t>米，排水沟</t>
    </r>
    <r>
      <rPr>
        <sz val="12"/>
        <rFont val="Times New Roman"/>
        <charset val="134"/>
      </rPr>
      <t>482</t>
    </r>
    <r>
      <rPr>
        <sz val="12"/>
        <rFont val="仿宋_GB2312"/>
        <charset val="134"/>
      </rPr>
      <t>米，新建巷道</t>
    </r>
    <r>
      <rPr>
        <sz val="12"/>
        <rFont val="Times New Roman"/>
        <charset val="134"/>
      </rPr>
      <t>3570</t>
    </r>
    <r>
      <rPr>
        <sz val="12"/>
        <rFont val="仿宋_GB2312"/>
        <charset val="134"/>
      </rPr>
      <t>平方米，毛石挡墙</t>
    </r>
    <r>
      <rPr>
        <sz val="12"/>
        <rFont val="Times New Roman"/>
        <charset val="134"/>
      </rPr>
      <t>698</t>
    </r>
    <r>
      <rPr>
        <sz val="12"/>
        <rFont val="仿宋_GB2312"/>
        <charset val="134"/>
      </rPr>
      <t>米，治理边坡</t>
    </r>
    <r>
      <rPr>
        <sz val="12"/>
        <rFont val="Times New Roman"/>
        <charset val="134"/>
      </rPr>
      <t>10665</t>
    </r>
    <r>
      <rPr>
        <sz val="12"/>
        <rFont val="仿宋_GB2312"/>
        <charset val="134"/>
      </rPr>
      <t>平方米。</t>
    </r>
  </si>
  <si>
    <r>
      <rPr>
        <sz val="12"/>
        <rFont val="仿宋_GB2312"/>
        <charset val="134"/>
      </rPr>
      <t>通过以工代赈项目实施，加大劳务报酬发放，带动当地脱贫户及监测对象就近就地务工，增加收入，巩固拓展脱贫攻坚成果</t>
    </r>
  </si>
  <si>
    <r>
      <rPr>
        <sz val="12"/>
        <rFont val="仿宋_GB2312"/>
        <charset val="134"/>
      </rPr>
      <t>偏城乡</t>
    </r>
    <r>
      <rPr>
        <sz val="12"/>
        <rFont val="Times New Roman"/>
        <charset val="134"/>
      </rPr>
      <t xml:space="preserve">
</t>
    </r>
    <r>
      <rPr>
        <sz val="12"/>
        <rFont val="仿宋_GB2312"/>
        <charset val="134"/>
      </rPr>
      <t>大庄村</t>
    </r>
  </si>
  <si>
    <r>
      <rPr>
        <sz val="12"/>
        <rFont val="仿宋_GB2312"/>
        <charset val="134"/>
      </rPr>
      <t>偏城乡</t>
    </r>
    <r>
      <rPr>
        <sz val="12"/>
        <rFont val="Times New Roman"/>
        <charset val="134"/>
      </rPr>
      <t xml:space="preserve">
</t>
    </r>
    <r>
      <rPr>
        <sz val="12"/>
        <rFont val="仿宋_GB2312"/>
        <charset val="134"/>
      </rPr>
      <t>人民政府</t>
    </r>
  </si>
  <si>
    <r>
      <rPr>
        <sz val="12"/>
        <rFont val="仿宋_GB2312"/>
        <charset val="134"/>
      </rPr>
      <t>西吉县硝河乡马昌村美丽宜居村庄建设</t>
    </r>
    <r>
      <rPr>
        <sz val="12"/>
        <rFont val="Times New Roman"/>
        <charset val="134"/>
      </rPr>
      <t>2025</t>
    </r>
    <r>
      <rPr>
        <sz val="12"/>
        <rFont val="仿宋_GB2312"/>
        <charset val="134"/>
      </rPr>
      <t>年以工代赈</t>
    </r>
    <r>
      <rPr>
        <sz val="12"/>
        <rFont val="Times New Roman"/>
        <charset val="134"/>
      </rPr>
      <t xml:space="preserve">
</t>
    </r>
    <r>
      <rPr>
        <sz val="12"/>
        <rFont val="仿宋_GB2312"/>
        <charset val="134"/>
      </rPr>
      <t>项目</t>
    </r>
  </si>
  <si>
    <r>
      <rPr>
        <sz val="12"/>
        <rFont val="仿宋_GB2312"/>
        <charset val="134"/>
      </rPr>
      <t>硬化村组道路</t>
    </r>
    <r>
      <rPr>
        <sz val="12"/>
        <rFont val="Times New Roman"/>
        <charset val="134"/>
      </rPr>
      <t>1917</t>
    </r>
    <r>
      <rPr>
        <sz val="12"/>
        <rFont val="仿宋_GB2312"/>
        <charset val="134"/>
      </rPr>
      <t>米，硬化场地</t>
    </r>
    <r>
      <rPr>
        <sz val="12"/>
        <rFont val="Times New Roman"/>
        <charset val="134"/>
      </rPr>
      <t>1404</t>
    </r>
    <r>
      <rPr>
        <sz val="12"/>
        <rFont val="仿宋_GB2312"/>
        <charset val="134"/>
      </rPr>
      <t>平方米，面包砖铺装</t>
    </r>
    <r>
      <rPr>
        <sz val="12"/>
        <rFont val="Times New Roman"/>
        <charset val="134"/>
      </rPr>
      <t>3035</t>
    </r>
    <r>
      <rPr>
        <sz val="12"/>
        <rFont val="仿宋_GB2312"/>
        <charset val="134"/>
      </rPr>
      <t>平方米，修建毛石挡墙</t>
    </r>
    <r>
      <rPr>
        <sz val="12"/>
        <rFont val="Times New Roman"/>
        <charset val="134"/>
      </rPr>
      <t>286</t>
    </r>
    <r>
      <rPr>
        <sz val="12"/>
        <rFont val="仿宋_GB2312"/>
        <charset val="134"/>
      </rPr>
      <t>米，砖砌挡墙</t>
    </r>
    <r>
      <rPr>
        <sz val="12"/>
        <rFont val="Times New Roman"/>
        <charset val="134"/>
      </rPr>
      <t>1609</t>
    </r>
    <r>
      <rPr>
        <sz val="12"/>
        <rFont val="仿宋_GB2312"/>
        <charset val="134"/>
      </rPr>
      <t>米，树池</t>
    </r>
    <r>
      <rPr>
        <sz val="12"/>
        <rFont val="Times New Roman"/>
        <charset val="134"/>
      </rPr>
      <t>25</t>
    </r>
    <r>
      <rPr>
        <sz val="12"/>
        <rFont val="仿宋_GB2312"/>
        <charset val="134"/>
      </rPr>
      <t>个，修建护坡</t>
    </r>
    <r>
      <rPr>
        <sz val="12"/>
        <rFont val="Times New Roman"/>
        <charset val="134"/>
      </rPr>
      <t>382</t>
    </r>
    <r>
      <rPr>
        <sz val="12"/>
        <rFont val="仿宋_GB2312"/>
        <charset val="134"/>
      </rPr>
      <t>平方米，排水沟</t>
    </r>
    <r>
      <rPr>
        <sz val="12"/>
        <rFont val="Times New Roman"/>
        <charset val="134"/>
      </rPr>
      <t>251</t>
    </r>
    <r>
      <rPr>
        <sz val="12"/>
        <rFont val="仿宋_GB2312"/>
        <charset val="134"/>
      </rPr>
      <t>米，道牙</t>
    </r>
    <r>
      <rPr>
        <sz val="12"/>
        <rFont val="Times New Roman"/>
        <charset val="134"/>
      </rPr>
      <t>160</t>
    </r>
    <r>
      <rPr>
        <sz val="12"/>
        <rFont val="仿宋_GB2312"/>
        <charset val="134"/>
      </rPr>
      <t>米，组合挡墙</t>
    </r>
    <r>
      <rPr>
        <sz val="12"/>
        <rFont val="Times New Roman"/>
        <charset val="134"/>
      </rPr>
      <t>78</t>
    </r>
    <r>
      <rPr>
        <sz val="12"/>
        <rFont val="仿宋_GB2312"/>
        <charset val="134"/>
      </rPr>
      <t>米等。</t>
    </r>
  </si>
  <si>
    <r>
      <rPr>
        <sz val="12"/>
        <rFont val="仿宋_GB2312"/>
        <charset val="134"/>
      </rPr>
      <t>硝河乡</t>
    </r>
    <r>
      <rPr>
        <sz val="12"/>
        <rFont val="Times New Roman"/>
        <charset val="134"/>
      </rPr>
      <t xml:space="preserve">
</t>
    </r>
    <r>
      <rPr>
        <sz val="12"/>
        <rFont val="仿宋_GB2312"/>
        <charset val="134"/>
      </rPr>
      <t>马昌村</t>
    </r>
  </si>
  <si>
    <r>
      <rPr>
        <sz val="12"/>
        <rFont val="仿宋_GB2312"/>
        <charset val="134"/>
      </rPr>
      <t>硝河乡</t>
    </r>
    <r>
      <rPr>
        <sz val="12"/>
        <rFont val="Times New Roman"/>
        <charset val="134"/>
      </rPr>
      <t xml:space="preserve">
</t>
    </r>
    <r>
      <rPr>
        <sz val="12"/>
        <rFont val="仿宋_GB2312"/>
        <charset val="134"/>
      </rPr>
      <t>人民政府</t>
    </r>
  </si>
  <si>
    <r>
      <rPr>
        <sz val="12"/>
        <rFont val="仿宋_GB2312"/>
        <charset val="134"/>
      </rPr>
      <t>西吉县马建乡周吴、白虎村级道路硬化</t>
    </r>
    <r>
      <rPr>
        <sz val="12"/>
        <rFont val="Times New Roman"/>
        <charset val="134"/>
      </rPr>
      <t>2025</t>
    </r>
    <r>
      <rPr>
        <sz val="12"/>
        <rFont val="仿宋_GB2312"/>
        <charset val="134"/>
      </rPr>
      <t>年以工代赈</t>
    </r>
    <r>
      <rPr>
        <sz val="12"/>
        <rFont val="Times New Roman"/>
        <charset val="134"/>
      </rPr>
      <t xml:space="preserve">
</t>
    </r>
    <r>
      <rPr>
        <sz val="12"/>
        <rFont val="仿宋_GB2312"/>
        <charset val="134"/>
      </rPr>
      <t>项目</t>
    </r>
  </si>
  <si>
    <r>
      <rPr>
        <sz val="12"/>
        <rFont val="仿宋_GB2312"/>
        <charset val="134"/>
      </rPr>
      <t>在马建乡周吴村、白虎村硬化村组道路</t>
    </r>
    <r>
      <rPr>
        <sz val="12"/>
        <rFont val="Times New Roman"/>
        <charset val="134"/>
      </rPr>
      <t>9.9</t>
    </r>
    <r>
      <rPr>
        <sz val="12"/>
        <rFont val="仿宋_GB2312"/>
        <charset val="134"/>
      </rPr>
      <t>公里，配套建设相关辅助设施。</t>
    </r>
  </si>
  <si>
    <r>
      <rPr>
        <sz val="12"/>
        <rFont val="仿宋_GB2312"/>
        <charset val="134"/>
      </rPr>
      <t>马建乡</t>
    </r>
    <r>
      <rPr>
        <sz val="12"/>
        <rFont val="Times New Roman"/>
        <charset val="134"/>
      </rPr>
      <t xml:space="preserve">
</t>
    </r>
    <r>
      <rPr>
        <sz val="12"/>
        <rFont val="仿宋_GB2312"/>
        <charset val="134"/>
      </rPr>
      <t>周吴村</t>
    </r>
    <r>
      <rPr>
        <sz val="12"/>
        <rFont val="Times New Roman"/>
        <charset val="134"/>
      </rPr>
      <t xml:space="preserve">
</t>
    </r>
    <r>
      <rPr>
        <sz val="12"/>
        <rFont val="仿宋_GB2312"/>
        <charset val="134"/>
      </rPr>
      <t>白虎村</t>
    </r>
  </si>
  <si>
    <r>
      <rPr>
        <sz val="12"/>
        <rFont val="仿宋_GB2312"/>
        <charset val="134"/>
      </rPr>
      <t>马建乡</t>
    </r>
    <r>
      <rPr>
        <sz val="12"/>
        <rFont val="Times New Roman"/>
        <charset val="134"/>
      </rPr>
      <t xml:space="preserve">
</t>
    </r>
    <r>
      <rPr>
        <sz val="12"/>
        <rFont val="仿宋_GB2312"/>
        <charset val="134"/>
      </rPr>
      <t>人民政府</t>
    </r>
  </si>
  <si>
    <r>
      <rPr>
        <sz val="12"/>
        <rFont val="仿宋_GB2312"/>
        <charset val="134"/>
      </rPr>
      <t>西吉县白崖乡旧堡村乡村道路硬化</t>
    </r>
    <r>
      <rPr>
        <sz val="12"/>
        <rFont val="Times New Roman"/>
        <charset val="134"/>
      </rPr>
      <t>2025</t>
    </r>
    <r>
      <rPr>
        <sz val="12"/>
        <rFont val="仿宋_GB2312"/>
        <charset val="134"/>
      </rPr>
      <t>年以工代赈项目</t>
    </r>
  </si>
  <si>
    <r>
      <rPr>
        <sz val="12"/>
        <rFont val="仿宋_GB2312"/>
        <charset val="134"/>
      </rPr>
      <t>新建村道</t>
    </r>
    <r>
      <rPr>
        <sz val="12"/>
        <rFont val="Times New Roman"/>
        <charset val="134"/>
      </rPr>
      <t>2.237</t>
    </r>
    <r>
      <rPr>
        <sz val="12"/>
        <rFont val="仿宋_GB2312"/>
        <charset val="134"/>
      </rPr>
      <t>公里，硬化场地</t>
    </r>
    <r>
      <rPr>
        <sz val="12"/>
        <rFont val="Times New Roman"/>
        <charset val="134"/>
      </rPr>
      <t>575</t>
    </r>
    <r>
      <rPr>
        <sz val="12"/>
        <rFont val="仿宋_GB2312"/>
        <charset val="134"/>
      </rPr>
      <t>平方米、道路</t>
    </r>
    <r>
      <rPr>
        <sz val="12"/>
        <rFont val="Times New Roman"/>
        <charset val="134"/>
      </rPr>
      <t>9465</t>
    </r>
    <r>
      <rPr>
        <sz val="12"/>
        <rFont val="仿宋_GB2312"/>
        <charset val="134"/>
      </rPr>
      <t>平方米，新建沟渠</t>
    </r>
    <r>
      <rPr>
        <sz val="12"/>
        <rFont val="Times New Roman"/>
        <charset val="134"/>
      </rPr>
      <t>184</t>
    </r>
    <r>
      <rPr>
        <sz val="12"/>
        <rFont val="仿宋_GB2312"/>
        <charset val="134"/>
      </rPr>
      <t>米。</t>
    </r>
  </si>
  <si>
    <r>
      <rPr>
        <sz val="12"/>
        <rFont val="仿宋_GB2312"/>
        <charset val="134"/>
      </rPr>
      <t>白崖乡</t>
    </r>
    <r>
      <rPr>
        <sz val="12"/>
        <rFont val="Times New Roman"/>
        <charset val="134"/>
      </rPr>
      <t xml:space="preserve">
</t>
    </r>
    <r>
      <rPr>
        <sz val="12"/>
        <rFont val="仿宋_GB2312"/>
        <charset val="134"/>
      </rPr>
      <t>旧堡村</t>
    </r>
  </si>
  <si>
    <r>
      <rPr>
        <sz val="12"/>
        <rFont val="仿宋_GB2312"/>
        <charset val="134"/>
      </rPr>
      <t>白崖乡</t>
    </r>
    <r>
      <rPr>
        <sz val="12"/>
        <rFont val="Times New Roman"/>
        <charset val="134"/>
      </rPr>
      <t xml:space="preserve">
</t>
    </r>
    <r>
      <rPr>
        <sz val="12"/>
        <rFont val="仿宋_GB2312"/>
        <charset val="134"/>
      </rPr>
      <t>人民政府</t>
    </r>
  </si>
  <si>
    <r>
      <rPr>
        <b/>
        <sz val="12"/>
        <rFont val="楷体_GB2312"/>
        <charset val="134"/>
      </rPr>
      <t>（四）</t>
    </r>
  </si>
  <si>
    <r>
      <rPr>
        <b/>
        <sz val="12"/>
        <rFont val="楷体_GB2312"/>
        <charset val="134"/>
      </rPr>
      <t>农村道路建设项目</t>
    </r>
  </si>
  <si>
    <r>
      <rPr>
        <sz val="12"/>
        <rFont val="仿宋_GB2312"/>
        <charset val="134"/>
      </rPr>
      <t>西吉县村组道路建设及次差路况提升项目</t>
    </r>
  </si>
  <si>
    <r>
      <rPr>
        <sz val="12"/>
        <rFont val="仿宋_GB2312"/>
        <charset val="134"/>
      </rPr>
      <t>计划在全县</t>
    </r>
    <r>
      <rPr>
        <sz val="12"/>
        <rFont val="Times New Roman"/>
        <charset val="134"/>
      </rPr>
      <t>19</t>
    </r>
    <r>
      <rPr>
        <sz val="12"/>
        <rFont val="仿宋_GB2312"/>
        <charset val="134"/>
      </rPr>
      <t>个乡镇新建农村村组道路</t>
    </r>
    <r>
      <rPr>
        <sz val="12"/>
        <rFont val="Times New Roman"/>
        <charset val="134"/>
      </rPr>
      <t>60</t>
    </r>
    <r>
      <rPr>
        <sz val="12"/>
        <rFont val="仿宋_GB2312"/>
        <charset val="134"/>
      </rPr>
      <t>公里；对</t>
    </r>
    <r>
      <rPr>
        <sz val="12"/>
        <rFont val="Times New Roman"/>
        <charset val="134"/>
      </rPr>
      <t>843</t>
    </r>
    <r>
      <rPr>
        <sz val="12"/>
        <rFont val="仿宋_GB2312"/>
        <charset val="134"/>
      </rPr>
      <t>公里农村公路次差路段进行提升。</t>
    </r>
  </si>
  <si>
    <r>
      <rPr>
        <sz val="12"/>
        <rFont val="仿宋_GB2312"/>
        <charset val="134"/>
      </rPr>
      <t>通过村组道路建设，改善农村人居环境，解决群众出行难问题</t>
    </r>
  </si>
  <si>
    <r>
      <rPr>
        <sz val="12"/>
        <rFont val="仿宋_GB2312"/>
        <charset val="134"/>
      </rPr>
      <t>交通运输局</t>
    </r>
  </si>
  <si>
    <r>
      <rPr>
        <b/>
        <sz val="12"/>
        <rFont val="楷体_GB2312"/>
        <charset val="134"/>
      </rPr>
      <t>（五）</t>
    </r>
  </si>
  <si>
    <r>
      <rPr>
        <b/>
        <sz val="12"/>
        <rFont val="楷体_GB2312"/>
        <charset val="134"/>
      </rPr>
      <t>农村人居</t>
    </r>
    <r>
      <rPr>
        <b/>
        <sz val="12"/>
        <rFont val="Times New Roman"/>
        <charset val="134"/>
      </rPr>
      <t xml:space="preserve">
</t>
    </r>
    <r>
      <rPr>
        <b/>
        <sz val="12"/>
        <rFont val="楷体_GB2312"/>
        <charset val="134"/>
      </rPr>
      <t>环境整治</t>
    </r>
  </si>
  <si>
    <t>农用残膜
回收项目</t>
  </si>
  <si>
    <t>新建</t>
  </si>
  <si>
    <r>
      <rPr>
        <sz val="12"/>
        <rFont val="仿宋_GB2312"/>
        <charset val="134"/>
      </rPr>
      <t>支持全县</t>
    </r>
    <r>
      <rPr>
        <sz val="12"/>
        <rFont val="Times New Roman"/>
        <charset val="134"/>
      </rPr>
      <t>19</t>
    </r>
    <r>
      <rPr>
        <sz val="12"/>
        <rFont val="仿宋_GB2312"/>
        <charset val="134"/>
      </rPr>
      <t>个乡镇组织回收本辖区残膜回收工作，全县计划回收残膜面积</t>
    </r>
    <r>
      <rPr>
        <sz val="12"/>
        <rFont val="Times New Roman"/>
        <charset val="134"/>
      </rPr>
      <t>130</t>
    </r>
    <r>
      <rPr>
        <sz val="12"/>
        <rFont val="仿宋_GB2312"/>
        <charset val="134"/>
      </rPr>
      <t>万亩，每公斤残膜奖补</t>
    </r>
    <r>
      <rPr>
        <sz val="12"/>
        <rFont val="Times New Roman"/>
        <charset val="134"/>
      </rPr>
      <t>1</t>
    </r>
    <r>
      <rPr>
        <sz val="12"/>
        <rFont val="仿宋_GB2312"/>
        <charset val="134"/>
      </rPr>
      <t>元，每亩回收残膜数量</t>
    </r>
    <r>
      <rPr>
        <sz val="12"/>
        <rFont val="Times New Roman"/>
        <charset val="134"/>
      </rPr>
      <t>11</t>
    </r>
    <r>
      <rPr>
        <sz val="12"/>
        <rFont val="仿宋_GB2312"/>
        <charset val="134"/>
      </rPr>
      <t>公斤，共回收残膜</t>
    </r>
    <r>
      <rPr>
        <sz val="12"/>
        <rFont val="Times New Roman"/>
        <charset val="134"/>
      </rPr>
      <t>14300</t>
    </r>
    <r>
      <rPr>
        <sz val="12"/>
        <rFont val="仿宋_GB2312"/>
        <charset val="134"/>
      </rPr>
      <t>吨。</t>
    </r>
  </si>
  <si>
    <t>深入推进农用残膜回收和资源化利用，全面做好“白色污染”防治工作，有效控制农业面源污染</t>
  </si>
  <si>
    <r>
      <rPr>
        <sz val="12"/>
        <rFont val="仿宋_GB2312"/>
        <charset val="134"/>
      </rPr>
      <t>每公斤</t>
    </r>
    <r>
      <rPr>
        <sz val="12"/>
        <rFont val="Times New Roman"/>
        <charset val="134"/>
      </rPr>
      <t xml:space="preserve">
</t>
    </r>
    <r>
      <rPr>
        <sz val="12"/>
        <rFont val="仿宋_GB2312"/>
        <charset val="134"/>
      </rPr>
      <t>奖补</t>
    </r>
    <r>
      <rPr>
        <sz val="12"/>
        <rFont val="Times New Roman"/>
        <charset val="134"/>
      </rPr>
      <t>1</t>
    </r>
    <r>
      <rPr>
        <sz val="12"/>
        <rFont val="仿宋_GB2312"/>
        <charset val="134"/>
      </rPr>
      <t>元</t>
    </r>
  </si>
  <si>
    <t>各乡镇人民政府</t>
  </si>
  <si>
    <r>
      <rPr>
        <sz val="12"/>
        <rFont val="仿宋_GB2312"/>
        <charset val="134"/>
      </rPr>
      <t>农村人居环境整治奖励项目</t>
    </r>
  </si>
  <si>
    <t xml:space="preserve"> 新建 </t>
  </si>
  <si>
    <r>
      <rPr>
        <sz val="12"/>
        <rFont val="仿宋_GB2312"/>
        <charset val="134"/>
      </rPr>
      <t>对</t>
    </r>
    <r>
      <rPr>
        <sz val="12"/>
        <rFont val="Times New Roman"/>
        <charset val="134"/>
      </rPr>
      <t>19</t>
    </r>
    <r>
      <rPr>
        <sz val="12"/>
        <rFont val="仿宋_GB2312"/>
        <charset val="134"/>
      </rPr>
      <t>个乡镇</t>
    </r>
    <r>
      <rPr>
        <sz val="12"/>
        <rFont val="Times New Roman"/>
        <charset val="134"/>
      </rPr>
      <t>295</t>
    </r>
    <r>
      <rPr>
        <sz val="12"/>
        <rFont val="仿宋_GB2312"/>
        <charset val="134"/>
      </rPr>
      <t>个行政村，开展农村人居环境整治，以村为单位进行奖补。</t>
    </r>
  </si>
  <si>
    <r>
      <rPr>
        <sz val="12"/>
        <rFont val="仿宋_GB2312"/>
        <charset val="134"/>
      </rPr>
      <t>通过农村人居环境整治，提升农村人居环境质量</t>
    </r>
  </si>
  <si>
    <r>
      <rPr>
        <sz val="12"/>
        <rFont val="仿宋_GB2312"/>
        <charset val="134"/>
      </rPr>
      <t xml:space="preserve">每村奖补
</t>
    </r>
    <r>
      <rPr>
        <sz val="12"/>
        <rFont val="Times New Roman"/>
        <charset val="134"/>
      </rPr>
      <t>2</t>
    </r>
    <r>
      <rPr>
        <sz val="12"/>
        <rFont val="仿宋_GB2312"/>
        <charset val="134"/>
      </rPr>
      <t>万元</t>
    </r>
  </si>
  <si>
    <r>
      <rPr>
        <b/>
        <sz val="12"/>
        <rFont val="宋体"/>
        <charset val="134"/>
      </rPr>
      <t>四</t>
    </r>
  </si>
  <si>
    <r>
      <rPr>
        <b/>
        <sz val="12"/>
        <rFont val="宋体"/>
        <charset val="134"/>
      </rPr>
      <t>移民搬迁</t>
    </r>
    <r>
      <rPr>
        <b/>
        <sz val="12"/>
        <rFont val="Times New Roman"/>
        <charset val="134"/>
      </rPr>
      <t xml:space="preserve">
</t>
    </r>
    <r>
      <rPr>
        <b/>
        <sz val="12"/>
        <rFont val="宋体"/>
        <charset val="134"/>
      </rPr>
      <t>后续扶持</t>
    </r>
  </si>
  <si>
    <r>
      <rPr>
        <sz val="12"/>
        <rFont val="仿宋_GB2312"/>
        <charset val="134"/>
      </rPr>
      <t>西吉县</t>
    </r>
    <r>
      <rPr>
        <sz val="12"/>
        <rFont val="Times New Roman"/>
        <charset val="134"/>
      </rPr>
      <t>2025</t>
    </r>
    <r>
      <rPr>
        <sz val="12"/>
        <rFont val="仿宋_GB2312"/>
        <charset val="134"/>
      </rPr>
      <t>年移民安置村基础设施提升改造工程</t>
    </r>
  </si>
  <si>
    <r>
      <rPr>
        <sz val="12"/>
        <rFont val="仿宋_GB2312"/>
        <charset val="134"/>
      </rPr>
      <t>补齐移民安置点基础设施短板，在移民安置村实施道路、排水渠、管涵等基础设施维修，解决移民群众出行难和生产生活问题。</t>
    </r>
  </si>
  <si>
    <r>
      <rPr>
        <sz val="12"/>
        <rFont val="仿宋_GB2312"/>
        <charset val="134"/>
      </rPr>
      <t>通过项目实施，补齐移民安置点基础设施短板，改善移民群众生产生活条件</t>
    </r>
  </si>
  <si>
    <r>
      <rPr>
        <sz val="12"/>
        <rFont val="仿宋_GB2312"/>
        <charset val="134"/>
      </rPr>
      <t>相关乡镇</t>
    </r>
    <r>
      <rPr>
        <sz val="12"/>
        <rFont val="Times New Roman"/>
        <charset val="134"/>
      </rPr>
      <t xml:space="preserve">
</t>
    </r>
    <r>
      <rPr>
        <sz val="12"/>
        <rFont val="仿宋_GB2312"/>
        <charset val="134"/>
      </rPr>
      <t>移民安置点</t>
    </r>
  </si>
  <si>
    <r>
      <rPr>
        <b/>
        <sz val="12"/>
        <rFont val="宋体"/>
        <charset val="134"/>
      </rPr>
      <t>五</t>
    </r>
  </si>
  <si>
    <r>
      <rPr>
        <b/>
        <sz val="12"/>
        <rFont val="宋体"/>
        <charset val="134"/>
      </rPr>
      <t>其他项目</t>
    </r>
  </si>
  <si>
    <r>
      <rPr>
        <b/>
        <sz val="12"/>
        <rFont val="楷体_GB2312"/>
        <charset val="134"/>
      </rPr>
      <t>村集体经济</t>
    </r>
  </si>
  <si>
    <r>
      <rPr>
        <sz val="12"/>
        <rFont val="仿宋_GB2312"/>
        <charset val="134"/>
      </rPr>
      <t>发展新型农村集体经济</t>
    </r>
  </si>
  <si>
    <r>
      <rPr>
        <sz val="12"/>
        <rFont val="仿宋_GB2312"/>
        <charset val="134"/>
      </rPr>
      <t>村集体经济组织结合村情实际，采取资源发包、物业出租、居间服务、资产参股等形式发展新型农村集体经济，增加村集体经济收入。每村一次性奖补</t>
    </r>
    <r>
      <rPr>
        <sz val="12"/>
        <rFont val="Times New Roman"/>
        <charset val="134"/>
      </rPr>
      <t>100</t>
    </r>
    <r>
      <rPr>
        <sz val="12"/>
        <rFont val="仿宋_GB2312"/>
        <charset val="134"/>
      </rPr>
      <t>万元，计划奖补</t>
    </r>
    <r>
      <rPr>
        <sz val="12"/>
        <rFont val="Times New Roman"/>
        <charset val="134"/>
      </rPr>
      <t>25</t>
    </r>
    <r>
      <rPr>
        <sz val="12"/>
        <rFont val="仿宋_GB2312"/>
        <charset val="134"/>
      </rPr>
      <t>个村集体经济组织。</t>
    </r>
  </si>
  <si>
    <r>
      <rPr>
        <sz val="12"/>
        <rFont val="仿宋_GB2312"/>
        <charset val="134"/>
      </rPr>
      <t>中央衔接资金</t>
    </r>
    <r>
      <rPr>
        <sz val="12"/>
        <rFont val="Times New Roman"/>
        <charset val="134"/>
      </rPr>
      <t>1750</t>
    </r>
    <r>
      <rPr>
        <sz val="12"/>
        <rFont val="仿宋_GB2312"/>
        <charset val="134"/>
      </rPr>
      <t>万元、自治区衔接资金</t>
    </r>
    <r>
      <rPr>
        <sz val="12"/>
        <rFont val="Times New Roman"/>
        <charset val="134"/>
      </rPr>
      <t>750</t>
    </r>
    <r>
      <rPr>
        <sz val="12"/>
        <rFont val="仿宋_GB2312"/>
        <charset val="134"/>
      </rPr>
      <t>万元</t>
    </r>
  </si>
  <si>
    <r>
      <rPr>
        <sz val="12"/>
        <rFont val="仿宋_GB2312"/>
        <charset val="134"/>
      </rPr>
      <t>农村集体经济发展成果主要用于农业产业发展、村级组织运行保障、农村公益事业等，巩固拓展脱贫攻坚成果</t>
    </r>
  </si>
  <si>
    <r>
      <rPr>
        <sz val="12"/>
        <rFont val="仿宋_GB2312"/>
        <charset val="134"/>
      </rPr>
      <t>偏城乡花儿岔、马莲乡罗曼沟等</t>
    </r>
    <r>
      <rPr>
        <sz val="12"/>
        <rFont val="Times New Roman"/>
        <charset val="134"/>
      </rPr>
      <t>25</t>
    </r>
    <r>
      <rPr>
        <sz val="12"/>
        <rFont val="仿宋_GB2312"/>
        <charset val="134"/>
      </rPr>
      <t>个行政村</t>
    </r>
  </si>
  <si>
    <r>
      <rPr>
        <sz val="12"/>
        <rFont val="仿宋_GB2312"/>
        <charset val="134"/>
      </rPr>
      <t>每村</t>
    </r>
    <r>
      <rPr>
        <sz val="12"/>
        <rFont val="Times New Roman"/>
        <charset val="134"/>
      </rPr>
      <t>100</t>
    </r>
    <r>
      <rPr>
        <sz val="12"/>
        <rFont val="仿宋_GB2312"/>
        <charset val="134"/>
      </rPr>
      <t>万元</t>
    </r>
  </si>
  <si>
    <r>
      <rPr>
        <sz val="12"/>
        <rFont val="仿宋_GB2312"/>
        <charset val="134"/>
      </rPr>
      <t>相关乡镇人民政府</t>
    </r>
  </si>
</sst>
</file>

<file path=xl/styles.xml><?xml version="1.0" encoding="utf-8"?>
<styleSheet xmlns="http://schemas.openxmlformats.org/spreadsheetml/2006/main">
  <numFmts count="9">
    <numFmt numFmtId="176" formatCode="0.000_ "/>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7" formatCode="0_ "/>
    <numFmt numFmtId="178" formatCode="0.00_ "/>
    <numFmt numFmtId="179" formatCode="0.00_);[Red]\(0.00\)"/>
    <numFmt numFmtId="180" formatCode="0_);[Red]\(0\)"/>
  </numFmts>
  <fonts count="48">
    <font>
      <sz val="11"/>
      <color theme="1"/>
      <name val="宋体"/>
      <charset val="134"/>
      <scheme val="minor"/>
    </font>
    <font>
      <sz val="11"/>
      <name val="Times New Roman"/>
      <charset val="134"/>
    </font>
    <font>
      <b/>
      <sz val="11"/>
      <name val="Times New Roman"/>
      <charset val="134"/>
    </font>
    <font>
      <sz val="11"/>
      <color rgb="FFFF0000"/>
      <name val="Times New Roman"/>
      <charset val="134"/>
    </font>
    <font>
      <b/>
      <sz val="11"/>
      <color rgb="FFFF0000"/>
      <name val="Times New Roman"/>
      <charset val="134"/>
    </font>
    <font>
      <sz val="11"/>
      <color theme="1"/>
      <name val="Times New Roman"/>
      <charset val="134"/>
    </font>
    <font>
      <b/>
      <sz val="11"/>
      <color theme="1"/>
      <name val="Times New Roman"/>
      <charset val="134"/>
    </font>
    <font>
      <sz val="12"/>
      <color theme="1"/>
      <name val="Times New Roman"/>
      <charset val="134"/>
    </font>
    <font>
      <sz val="28"/>
      <name val="Times New Roman"/>
      <charset val="134"/>
    </font>
    <font>
      <b/>
      <sz val="13"/>
      <name val="Times New Roman"/>
      <charset val="134"/>
    </font>
    <font>
      <sz val="12"/>
      <name val="Times New Roman"/>
      <charset val="134"/>
    </font>
    <font>
      <sz val="12"/>
      <name val="仿宋_GB2312"/>
      <charset val="134"/>
    </font>
    <font>
      <b/>
      <sz val="12"/>
      <name val="Times New Roman"/>
      <charset val="134"/>
    </font>
    <font>
      <sz val="12"/>
      <color theme="1"/>
      <name val="宋体"/>
      <charset val="134"/>
    </font>
    <font>
      <b/>
      <sz val="10"/>
      <name val="Times New Roman"/>
      <charset val="134"/>
    </font>
    <font>
      <b/>
      <sz val="12"/>
      <name val="楷体_GB2312"/>
      <charset val="134"/>
    </font>
    <font>
      <sz val="11"/>
      <color theme="1"/>
      <name val="宋体"/>
      <charset val="0"/>
      <scheme val="minor"/>
    </font>
    <font>
      <sz val="11"/>
      <color theme="0"/>
      <name val="宋体"/>
      <charset val="0"/>
      <scheme val="minor"/>
    </font>
    <font>
      <sz val="11"/>
      <color rgb="FF3F3F76"/>
      <name val="宋体"/>
      <charset val="0"/>
      <scheme val="minor"/>
    </font>
    <font>
      <sz val="11"/>
      <color rgb="FFFF0000"/>
      <name val="宋体"/>
      <charset val="0"/>
      <scheme val="minor"/>
    </font>
    <font>
      <b/>
      <sz val="11"/>
      <color theme="3"/>
      <name val="宋体"/>
      <charset val="134"/>
      <scheme val="minor"/>
    </font>
    <font>
      <b/>
      <sz val="11"/>
      <color theme="1"/>
      <name val="宋体"/>
      <charset val="0"/>
      <scheme val="minor"/>
    </font>
    <font>
      <sz val="11"/>
      <color indexed="8"/>
      <name val="宋体"/>
      <charset val="134"/>
    </font>
    <font>
      <b/>
      <sz val="11"/>
      <color rgb="FF3F3F3F"/>
      <name val="宋体"/>
      <charset val="0"/>
      <scheme val="minor"/>
    </font>
    <font>
      <b/>
      <sz val="11"/>
      <color rgb="FFFFFFFF"/>
      <name val="宋体"/>
      <charset val="0"/>
      <scheme val="minor"/>
    </font>
    <font>
      <u/>
      <sz val="11"/>
      <color rgb="FF0000FF"/>
      <name val="宋体"/>
      <charset val="0"/>
      <scheme val="minor"/>
    </font>
    <font>
      <sz val="11"/>
      <color rgb="FF9C0006"/>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u/>
      <sz val="11"/>
      <color rgb="FF800080"/>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i/>
      <sz val="11"/>
      <color rgb="FF7F7F7F"/>
      <name val="宋体"/>
      <charset val="0"/>
      <scheme val="minor"/>
    </font>
    <font>
      <b/>
      <sz val="18"/>
      <color theme="3"/>
      <name val="宋体"/>
      <charset val="134"/>
      <scheme val="minor"/>
    </font>
    <font>
      <sz val="12"/>
      <color theme="1"/>
      <name val="黑体"/>
      <charset val="134"/>
    </font>
    <font>
      <sz val="28"/>
      <name val="方正小标宋简体"/>
      <charset val="134"/>
    </font>
    <font>
      <b/>
      <sz val="13"/>
      <name val="黑体"/>
      <charset val="134"/>
    </font>
    <font>
      <b/>
      <sz val="12"/>
      <name val="黑体"/>
      <charset val="134"/>
    </font>
    <font>
      <b/>
      <sz val="13"/>
      <name val="宋体"/>
      <charset val="134"/>
    </font>
    <font>
      <b/>
      <sz val="13"/>
      <name val="楷体_GB2312"/>
      <charset val="134"/>
    </font>
    <font>
      <b/>
      <sz val="12"/>
      <name val="仿宋_GB2312"/>
      <charset val="134"/>
    </font>
    <font>
      <sz val="12"/>
      <color theme="1"/>
      <name val="仿宋_GB2312"/>
      <charset val="134"/>
    </font>
    <font>
      <b/>
      <sz val="10"/>
      <name val="宋体"/>
      <charset val="134"/>
    </font>
    <font>
      <b/>
      <sz val="10"/>
      <name val="仿宋_GB2312"/>
      <charset val="134"/>
    </font>
    <font>
      <b/>
      <sz val="12"/>
      <name val="宋体"/>
      <charset val="134"/>
    </font>
    <font>
      <sz val="12"/>
      <name val="宋体"/>
      <charset val="134"/>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5" tint="0.599993896298105"/>
        <bgColor indexed="64"/>
      </patternFill>
    </fill>
    <fill>
      <patternFill patternType="solid">
        <fgColor theme="8"/>
        <bgColor indexed="64"/>
      </patternFill>
    </fill>
    <fill>
      <patternFill patternType="solid">
        <fgColor rgb="FFF2F2F2"/>
        <bgColor indexed="64"/>
      </patternFill>
    </fill>
    <fill>
      <patternFill patternType="solid">
        <fgColor rgb="FFA5A5A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9"/>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7"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FFFFCC"/>
        <bgColor indexed="64"/>
      </patternFill>
    </fill>
    <fill>
      <patternFill patternType="solid">
        <fgColor theme="4"/>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0" fontId="17" fillId="14" borderId="0" applyNumberFormat="0" applyBorder="0" applyAlignment="0" applyProtection="0">
      <alignment vertical="center"/>
    </xf>
    <xf numFmtId="0" fontId="16" fillId="15" borderId="0" applyNumberFormat="0" applyBorder="0" applyAlignment="0" applyProtection="0">
      <alignment vertical="center"/>
    </xf>
    <xf numFmtId="0" fontId="23" fillId="8" borderId="5" applyNumberFormat="0" applyAlignment="0" applyProtection="0">
      <alignment vertical="center"/>
    </xf>
    <xf numFmtId="0" fontId="24" fillId="9" borderId="6" applyNumberFormat="0" applyAlignment="0" applyProtection="0">
      <alignment vertical="center"/>
    </xf>
    <xf numFmtId="0" fontId="26" fillId="10" borderId="0" applyNumberFormat="0" applyBorder="0" applyAlignment="0" applyProtection="0">
      <alignment vertical="center"/>
    </xf>
    <xf numFmtId="0" fontId="22" fillId="0" borderId="0" applyProtection="0">
      <alignment vertical="center"/>
    </xf>
    <xf numFmtId="0" fontId="27" fillId="0" borderId="7" applyNumberFormat="0" applyFill="0" applyAlignment="0" applyProtection="0">
      <alignment vertical="center"/>
    </xf>
    <xf numFmtId="0" fontId="34" fillId="0" borderId="0" applyNumberFormat="0" applyFill="0" applyBorder="0" applyAlignment="0" applyProtection="0">
      <alignment vertical="center"/>
    </xf>
    <xf numFmtId="0" fontId="28" fillId="0" borderId="7" applyNumberFormat="0" applyFill="0" applyAlignment="0" applyProtection="0">
      <alignment vertical="center"/>
    </xf>
    <xf numFmtId="0" fontId="16" fillId="13" borderId="0" applyNumberFormat="0" applyBorder="0" applyAlignment="0" applyProtection="0">
      <alignment vertical="center"/>
    </xf>
    <xf numFmtId="41" fontId="0" fillId="0" borderId="0" applyFont="0" applyFill="0" applyBorder="0" applyAlignment="0" applyProtection="0">
      <alignment vertical="center"/>
    </xf>
    <xf numFmtId="0" fontId="16" fillId="19" borderId="0" applyNumberFormat="0" applyBorder="0" applyAlignment="0" applyProtection="0">
      <alignment vertical="center"/>
    </xf>
    <xf numFmtId="0" fontId="25" fillId="0" borderId="0" applyNumberFormat="0" applyFill="0" applyBorder="0" applyAlignment="0" applyProtection="0">
      <alignment vertical="center"/>
    </xf>
    <xf numFmtId="0" fontId="17" fillId="7" borderId="0" applyNumberFormat="0" applyBorder="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16" fillId="12" borderId="0" applyNumberFormat="0" applyBorder="0" applyAlignment="0" applyProtection="0">
      <alignment vertical="center"/>
    </xf>
    <xf numFmtId="0" fontId="16" fillId="28" borderId="0" applyNumberFormat="0" applyBorder="0" applyAlignment="0" applyProtection="0">
      <alignment vertical="center"/>
    </xf>
    <xf numFmtId="0" fontId="17" fillId="17" borderId="0" applyNumberFormat="0" applyBorder="0" applyAlignment="0" applyProtection="0">
      <alignment vertical="center"/>
    </xf>
    <xf numFmtId="43"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6" fillId="22" borderId="0" applyNumberFormat="0" applyBorder="0" applyAlignment="0" applyProtection="0">
      <alignment vertical="center"/>
    </xf>
    <xf numFmtId="0" fontId="32" fillId="0" borderId="8" applyNumberFormat="0" applyFill="0" applyAlignment="0" applyProtection="0">
      <alignment vertical="center"/>
    </xf>
    <xf numFmtId="0" fontId="20" fillId="0" borderId="0" applyNumberFormat="0" applyFill="0" applyBorder="0" applyAlignment="0" applyProtection="0">
      <alignment vertical="center"/>
    </xf>
    <xf numFmtId="0" fontId="16" fillId="20" borderId="0" applyNumberFormat="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16" fillId="6" borderId="0" applyNumberFormat="0" applyBorder="0" applyAlignment="0" applyProtection="0">
      <alignment vertical="center"/>
    </xf>
    <xf numFmtId="0" fontId="0" fillId="26" borderId="9" applyNumberFormat="0" applyFont="0" applyAlignment="0" applyProtection="0">
      <alignment vertical="center"/>
    </xf>
    <xf numFmtId="0" fontId="17" fillId="24" borderId="0" applyNumberFormat="0" applyBorder="0" applyAlignment="0" applyProtection="0">
      <alignment vertical="center"/>
    </xf>
    <xf numFmtId="0" fontId="31" fillId="23" borderId="0" applyNumberFormat="0" applyBorder="0" applyAlignment="0" applyProtection="0">
      <alignment vertical="center"/>
    </xf>
    <xf numFmtId="0" fontId="16" fillId="25" borderId="0" applyNumberFormat="0" applyBorder="0" applyAlignment="0" applyProtection="0">
      <alignment vertical="center"/>
    </xf>
    <xf numFmtId="0" fontId="29" fillId="21" borderId="0" applyNumberFormat="0" applyBorder="0" applyAlignment="0" applyProtection="0">
      <alignment vertical="center"/>
    </xf>
    <xf numFmtId="0" fontId="33" fillId="8" borderId="2" applyNumberFormat="0" applyAlignment="0" applyProtection="0">
      <alignment vertical="center"/>
    </xf>
    <xf numFmtId="0" fontId="17" fillId="27" borderId="0" applyNumberFormat="0" applyBorder="0" applyAlignment="0" applyProtection="0">
      <alignment vertical="center"/>
    </xf>
    <xf numFmtId="0" fontId="17" fillId="11" borderId="0" applyNumberFormat="0" applyBorder="0" applyAlignment="0" applyProtection="0">
      <alignment vertical="center"/>
    </xf>
    <xf numFmtId="0" fontId="17" fillId="18" borderId="0" applyNumberFormat="0" applyBorder="0" applyAlignment="0" applyProtection="0">
      <alignment vertical="center"/>
    </xf>
    <xf numFmtId="0" fontId="17" fillId="16" borderId="0" applyNumberFormat="0" applyBorder="0" applyAlignment="0" applyProtection="0">
      <alignment vertical="center"/>
    </xf>
    <xf numFmtId="0" fontId="17" fillId="29" borderId="0" applyNumberFormat="0" applyBorder="0" applyAlignment="0" applyProtection="0">
      <alignment vertical="center"/>
    </xf>
    <xf numFmtId="9" fontId="0" fillId="0" borderId="0" applyFont="0" applyFill="0" applyBorder="0" applyAlignment="0" applyProtection="0">
      <alignment vertical="center"/>
    </xf>
    <xf numFmtId="0" fontId="17" fillId="30" borderId="0" applyNumberFormat="0" applyBorder="0" applyAlignment="0" applyProtection="0">
      <alignment vertical="center"/>
    </xf>
    <xf numFmtId="44" fontId="0" fillId="0" borderId="0" applyFont="0" applyFill="0" applyBorder="0" applyAlignment="0" applyProtection="0">
      <alignment vertical="center"/>
    </xf>
    <xf numFmtId="0" fontId="17" fillId="31" borderId="0" applyNumberFormat="0" applyBorder="0" applyAlignment="0" applyProtection="0">
      <alignment vertical="center"/>
    </xf>
    <xf numFmtId="0" fontId="16" fillId="32" borderId="0" applyNumberFormat="0" applyBorder="0" applyAlignment="0" applyProtection="0">
      <alignment vertical="center"/>
    </xf>
    <xf numFmtId="0" fontId="18" fillId="5" borderId="2" applyNumberFormat="0" applyAlignment="0" applyProtection="0">
      <alignment vertical="center"/>
    </xf>
    <xf numFmtId="0" fontId="16" fillId="4" borderId="0" applyNumberFormat="0" applyBorder="0" applyAlignment="0" applyProtection="0">
      <alignment vertical="center"/>
    </xf>
    <xf numFmtId="0" fontId="17" fillId="3" borderId="0" applyNumberFormat="0" applyBorder="0" applyAlignment="0" applyProtection="0">
      <alignment vertical="center"/>
    </xf>
    <xf numFmtId="0" fontId="16" fillId="2" borderId="0" applyNumberFormat="0" applyBorder="0" applyAlignment="0" applyProtection="0">
      <alignment vertical="center"/>
    </xf>
  </cellStyleXfs>
  <cellXfs count="56">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4" fillId="0" borderId="0" xfId="0" applyFont="1" applyFill="1">
      <alignment vertical="center"/>
    </xf>
    <xf numFmtId="0" fontId="5" fillId="0" borderId="0" xfId="0" applyFont="1" applyFill="1">
      <alignment vertical="center"/>
    </xf>
    <xf numFmtId="0" fontId="6" fillId="0" borderId="0" xfId="0" applyFont="1" applyFill="1">
      <alignment vertical="center"/>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justify" vertical="center"/>
    </xf>
    <xf numFmtId="177" fontId="1" fillId="0" borderId="0" xfId="0" applyNumberFormat="1" applyFont="1" applyFill="1" applyBorder="1" applyAlignment="1">
      <alignment horizontal="center" vertical="center"/>
    </xf>
    <xf numFmtId="177" fontId="5" fillId="0" borderId="0" xfId="0" applyNumberFormat="1" applyFont="1" applyFill="1" applyBorder="1" applyAlignment="1">
      <alignment horizontal="center" vertical="center"/>
    </xf>
    <xf numFmtId="0" fontId="7" fillId="0" borderId="0" xfId="0" applyFont="1" applyFill="1" applyBorder="1" applyAlignment="1">
      <alignment horizontal="justify" vertical="center"/>
    </xf>
    <xf numFmtId="177" fontId="5" fillId="0" borderId="0" xfId="0" applyNumberFormat="1" applyFont="1" applyFill="1" applyBorder="1" applyAlignment="1">
      <alignment horizontal="center" vertical="center" wrapText="1"/>
    </xf>
    <xf numFmtId="0" fontId="7" fillId="0" borderId="0" xfId="0" applyFont="1" applyFill="1" applyBorder="1" applyAlignment="1">
      <alignment horizontal="center" vertical="center"/>
    </xf>
    <xf numFmtId="0" fontId="8" fillId="0" borderId="0" xfId="0" applyNumberFormat="1" applyFont="1" applyFill="1" applyAlignment="1">
      <alignment horizontal="center" vertical="center" wrapText="1"/>
    </xf>
    <xf numFmtId="0" fontId="8" fillId="0" borderId="0" xfId="0" applyNumberFormat="1" applyFont="1" applyFill="1" applyAlignment="1">
      <alignment horizontal="justify"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Fill="1" applyBorder="1" applyAlignment="1">
      <alignment horizontal="justify" vertical="center" wrapText="1"/>
    </xf>
    <xf numFmtId="0" fontId="9" fillId="0" borderId="1" xfId="0" applyFont="1" applyFill="1" applyBorder="1" applyAlignment="1">
      <alignment horizontal="justify"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justify"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3" fillId="0" borderId="1" xfId="0" applyFont="1" applyFill="1" applyBorder="1" applyAlignment="1">
      <alignment horizontal="justify" vertical="center"/>
    </xf>
    <xf numFmtId="0" fontId="14"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0" fillId="0" borderId="1" xfId="0" applyFont="1" applyFill="1" applyBorder="1" applyAlignment="1">
      <alignment horizontal="justify" vertical="center"/>
    </xf>
    <xf numFmtId="178" fontId="12" fillId="0" borderId="1" xfId="0" applyNumberFormat="1" applyFont="1" applyFill="1" applyBorder="1" applyAlignment="1">
      <alignment horizontal="center" vertical="center" wrapText="1"/>
    </xf>
    <xf numFmtId="178" fontId="10" fillId="0" borderId="1" xfId="0" applyNumberFormat="1" applyFont="1" applyFill="1" applyBorder="1" applyAlignment="1">
      <alignment horizontal="justify" vertical="center" wrapText="1"/>
    </xf>
    <xf numFmtId="0" fontId="10" fillId="0" borderId="0" xfId="0" applyNumberFormat="1" applyFont="1" applyFill="1" applyAlignment="1">
      <alignment horizontal="justify" vertical="center" wrapText="1"/>
    </xf>
    <xf numFmtId="177" fontId="9" fillId="0" borderId="1" xfId="0" applyNumberFormat="1" applyFont="1" applyFill="1" applyBorder="1" applyAlignment="1">
      <alignment horizontal="center" vertical="center" wrapText="1"/>
    </xf>
    <xf numFmtId="178" fontId="9" fillId="0" borderId="1" xfId="0" applyNumberFormat="1" applyFont="1" applyFill="1" applyBorder="1" applyAlignment="1">
      <alignment horizontal="center" vertical="center" wrapText="1"/>
    </xf>
    <xf numFmtId="178" fontId="12" fillId="0" borderId="1" xfId="0" applyNumberFormat="1" applyFont="1" applyFill="1" applyBorder="1" applyAlignment="1">
      <alignment horizontal="justify" vertical="center" wrapText="1"/>
    </xf>
    <xf numFmtId="178" fontId="10" fillId="0" borderId="1" xfId="0" applyNumberFormat="1" applyFont="1" applyFill="1" applyBorder="1" applyAlignment="1">
      <alignment horizontal="center" vertical="center" wrapText="1"/>
    </xf>
    <xf numFmtId="178" fontId="11" fillId="0" borderId="1" xfId="0" applyNumberFormat="1" applyFont="1" applyFill="1" applyBorder="1" applyAlignment="1">
      <alignment horizontal="justify" vertical="center" wrapText="1"/>
    </xf>
    <xf numFmtId="179" fontId="12" fillId="0" borderId="1" xfId="0" applyNumberFormat="1" applyFont="1" applyFill="1" applyBorder="1" applyAlignment="1">
      <alignment horizontal="center" vertical="center" wrapText="1"/>
    </xf>
    <xf numFmtId="180" fontId="9"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57" fontId="9" fillId="0" borderId="1"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57" fontId="10" fillId="0" borderId="1" xfId="0" applyNumberFormat="1"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57" fontId="12"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1" fillId="0" borderId="1" xfId="0" applyFont="1" applyFill="1" applyBorder="1" applyAlignment="1">
      <alignment horizontal="center" vertical="center"/>
    </xf>
  </cellXfs>
  <cellStyles count="50">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常规 10 3" xfId="6"/>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0"/>
  <sheetViews>
    <sheetView tabSelected="1" view="pageBreakPreview" zoomScaleNormal="100" topLeftCell="B1" workbookViewId="0">
      <pane ySplit="4" topLeftCell="A51" activePane="bottomLeft" state="frozen"/>
      <selection/>
      <selection pane="bottomLeft" activeCell="G62" sqref="G62"/>
    </sheetView>
  </sheetViews>
  <sheetFormatPr defaultColWidth="12.6333333333333" defaultRowHeight="39" customHeight="1"/>
  <cols>
    <col min="1" max="1" width="8.66666666666667" style="7" customWidth="1"/>
    <col min="2" max="2" width="11.8333333333333" style="8" customWidth="1"/>
    <col min="3" max="3" width="7.33333333333333" style="7" customWidth="1"/>
    <col min="4" max="4" width="48" style="9" customWidth="1"/>
    <col min="5" max="5" width="12.375" style="10" customWidth="1"/>
    <col min="6" max="6" width="14.2333333333333" style="11" customWidth="1"/>
    <col min="7" max="7" width="23.4916666666667" style="12" customWidth="1"/>
    <col min="8" max="8" width="10.5083333333333" style="7" customWidth="1"/>
    <col min="9" max="9" width="12.7166666666667" style="13" customWidth="1"/>
    <col min="10" max="10" width="9.23333333333333" style="7" customWidth="1"/>
    <col min="11" max="11" width="9.25" style="7" customWidth="1"/>
    <col min="12" max="12" width="9" style="7" customWidth="1"/>
    <col min="13" max="16355" width="12.6333333333333" style="5" customWidth="1"/>
    <col min="16356" max="16384" width="12.6333333333333" style="5"/>
  </cols>
  <sheetData>
    <row r="1" ht="21" customHeight="1" spans="1:1">
      <c r="A1" s="14" t="s">
        <v>0</v>
      </c>
    </row>
    <row r="2" s="1" customFormat="1" ht="33" customHeight="1" spans="1:12">
      <c r="A2" s="15" t="s">
        <v>1</v>
      </c>
      <c r="B2" s="15"/>
      <c r="C2" s="15"/>
      <c r="D2" s="16"/>
      <c r="E2" s="15"/>
      <c r="F2" s="15"/>
      <c r="G2" s="37"/>
      <c r="H2" s="15"/>
      <c r="I2" s="15"/>
      <c r="J2" s="15"/>
      <c r="K2" s="15"/>
      <c r="L2" s="15"/>
    </row>
    <row r="3" s="1" customFormat="1" ht="48" customHeight="1" spans="1:12">
      <c r="A3" s="17" t="s">
        <v>2</v>
      </c>
      <c r="B3" s="17" t="s">
        <v>3</v>
      </c>
      <c r="C3" s="17" t="s">
        <v>4</v>
      </c>
      <c r="D3" s="17" t="s">
        <v>5</v>
      </c>
      <c r="E3" s="38" t="s">
        <v>6</v>
      </c>
      <c r="F3" s="38" t="s">
        <v>7</v>
      </c>
      <c r="G3" s="24" t="s">
        <v>8</v>
      </c>
      <c r="H3" s="17" t="s">
        <v>9</v>
      </c>
      <c r="I3" s="38" t="s">
        <v>10</v>
      </c>
      <c r="J3" s="17" t="s">
        <v>11</v>
      </c>
      <c r="K3" s="44" t="s">
        <v>12</v>
      </c>
      <c r="L3" s="45" t="s">
        <v>13</v>
      </c>
    </row>
    <row r="4" s="2" customFormat="1" ht="46" customHeight="1" spans="1:12">
      <c r="A4" s="17" t="s">
        <v>14</v>
      </c>
      <c r="B4" s="17"/>
      <c r="C4" s="18"/>
      <c r="D4" s="19"/>
      <c r="E4" s="35">
        <f>E5+E60+E53+E76+E78</f>
        <v>68864.7</v>
      </c>
      <c r="F4" s="39"/>
      <c r="G4" s="40"/>
      <c r="H4" s="17"/>
      <c r="I4" s="38"/>
      <c r="J4" s="17"/>
      <c r="K4" s="38"/>
      <c r="L4" s="45"/>
    </row>
    <row r="5" s="2" customFormat="1" ht="44" customHeight="1" spans="1:12">
      <c r="A5" s="17" t="s">
        <v>15</v>
      </c>
      <c r="B5" s="17" t="s">
        <v>16</v>
      </c>
      <c r="C5" s="17" t="s">
        <v>17</v>
      </c>
      <c r="D5" s="20"/>
      <c r="E5" s="35">
        <f>E6+E13+E23+E30+E36+E39+E41+E43+E45+E47+E49+E51</f>
        <v>46400</v>
      </c>
      <c r="F5" s="17"/>
      <c r="G5" s="40"/>
      <c r="H5" s="17"/>
      <c r="I5" s="38"/>
      <c r="J5" s="46"/>
      <c r="K5" s="17"/>
      <c r="L5" s="17"/>
    </row>
    <row r="6" s="2" customFormat="1" ht="51" customHeight="1" spans="1:12">
      <c r="A6" s="17" t="s">
        <v>18</v>
      </c>
      <c r="B6" s="17" t="s">
        <v>19</v>
      </c>
      <c r="C6" s="17" t="s">
        <v>20</v>
      </c>
      <c r="D6" s="20"/>
      <c r="E6" s="35">
        <f>SUM(E7:E12)</f>
        <v>8570</v>
      </c>
      <c r="F6" s="17"/>
      <c r="G6" s="40"/>
      <c r="H6" s="17"/>
      <c r="I6" s="38"/>
      <c r="J6" s="46"/>
      <c r="K6" s="17"/>
      <c r="L6" s="17"/>
    </row>
    <row r="7" s="3" customFormat="1" ht="130" customHeight="1" spans="1:12">
      <c r="A7" s="21">
        <v>1</v>
      </c>
      <c r="B7" s="21" t="s">
        <v>21</v>
      </c>
      <c r="C7" s="22" t="s">
        <v>22</v>
      </c>
      <c r="D7" s="23" t="s">
        <v>23</v>
      </c>
      <c r="E7" s="41">
        <v>800</v>
      </c>
      <c r="F7" s="29" t="s">
        <v>24</v>
      </c>
      <c r="G7" s="42" t="s">
        <v>25</v>
      </c>
      <c r="H7" s="21" t="s">
        <v>26</v>
      </c>
      <c r="I7" s="47" t="s">
        <v>27</v>
      </c>
      <c r="J7" s="48" t="s">
        <v>28</v>
      </c>
      <c r="K7" s="21" t="s">
        <v>29</v>
      </c>
      <c r="L7" s="21" t="s">
        <v>30</v>
      </c>
    </row>
    <row r="8" s="3" customFormat="1" ht="159" customHeight="1" spans="1:12">
      <c r="A8" s="21">
        <v>2</v>
      </c>
      <c r="B8" s="21" t="s">
        <v>31</v>
      </c>
      <c r="C8" s="22" t="s">
        <v>22</v>
      </c>
      <c r="D8" s="23" t="s">
        <v>32</v>
      </c>
      <c r="E8" s="41">
        <v>1450</v>
      </c>
      <c r="F8" s="21" t="s">
        <v>33</v>
      </c>
      <c r="G8" s="42" t="s">
        <v>34</v>
      </c>
      <c r="H8" s="21" t="s">
        <v>26</v>
      </c>
      <c r="I8" s="47" t="s">
        <v>27</v>
      </c>
      <c r="J8" s="48" t="s">
        <v>35</v>
      </c>
      <c r="K8" s="21" t="s">
        <v>29</v>
      </c>
      <c r="L8" s="21" t="s">
        <v>30</v>
      </c>
    </row>
    <row r="9" s="3" customFormat="1" ht="102" customHeight="1" spans="1:12">
      <c r="A9" s="21">
        <v>3</v>
      </c>
      <c r="B9" s="21" t="s">
        <v>36</v>
      </c>
      <c r="C9" s="22" t="s">
        <v>22</v>
      </c>
      <c r="D9" s="23" t="s">
        <v>37</v>
      </c>
      <c r="E9" s="41">
        <v>400</v>
      </c>
      <c r="F9" s="21" t="s">
        <v>33</v>
      </c>
      <c r="G9" s="42" t="s">
        <v>38</v>
      </c>
      <c r="H9" s="21" t="s">
        <v>26</v>
      </c>
      <c r="I9" s="47" t="s">
        <v>27</v>
      </c>
      <c r="J9" s="48" t="s">
        <v>35</v>
      </c>
      <c r="K9" s="21" t="s">
        <v>29</v>
      </c>
      <c r="L9" s="21" t="s">
        <v>30</v>
      </c>
    </row>
    <row r="10" s="3" customFormat="1" ht="103" customHeight="1" spans="1:12">
      <c r="A10" s="21">
        <v>4</v>
      </c>
      <c r="B10" s="21" t="s">
        <v>39</v>
      </c>
      <c r="C10" s="22" t="s">
        <v>22</v>
      </c>
      <c r="D10" s="23" t="s">
        <v>40</v>
      </c>
      <c r="E10" s="41">
        <v>200</v>
      </c>
      <c r="F10" s="21" t="s">
        <v>33</v>
      </c>
      <c r="G10" s="42" t="s">
        <v>41</v>
      </c>
      <c r="H10" s="21" t="s">
        <v>42</v>
      </c>
      <c r="I10" s="47" t="s">
        <v>43</v>
      </c>
      <c r="J10" s="48" t="s">
        <v>35</v>
      </c>
      <c r="K10" s="21" t="s">
        <v>44</v>
      </c>
      <c r="L10" s="21" t="s">
        <v>44</v>
      </c>
    </row>
    <row r="11" s="1" customFormat="1" ht="106" customHeight="1" spans="1:12">
      <c r="A11" s="21">
        <v>5</v>
      </c>
      <c r="B11" s="21" t="s">
        <v>45</v>
      </c>
      <c r="C11" s="22" t="s">
        <v>22</v>
      </c>
      <c r="D11" s="23" t="s">
        <v>46</v>
      </c>
      <c r="E11" s="41">
        <v>200</v>
      </c>
      <c r="F11" s="21" t="s">
        <v>33</v>
      </c>
      <c r="G11" s="42" t="s">
        <v>47</v>
      </c>
      <c r="H11" s="21" t="s">
        <v>42</v>
      </c>
      <c r="I11" s="49" t="s">
        <v>48</v>
      </c>
      <c r="J11" s="48" t="s">
        <v>35</v>
      </c>
      <c r="K11" s="21" t="s">
        <v>44</v>
      </c>
      <c r="L11" s="21" t="s">
        <v>44</v>
      </c>
    </row>
    <row r="12" s="3" customFormat="1" ht="115" customHeight="1" spans="1:12">
      <c r="A12" s="21">
        <v>6</v>
      </c>
      <c r="B12" s="21" t="s">
        <v>49</v>
      </c>
      <c r="C12" s="22" t="s">
        <v>22</v>
      </c>
      <c r="D12" s="23" t="s">
        <v>50</v>
      </c>
      <c r="E12" s="41">
        <v>5520</v>
      </c>
      <c r="F12" s="21" t="s">
        <v>51</v>
      </c>
      <c r="G12" s="36" t="s">
        <v>52</v>
      </c>
      <c r="H12" s="21" t="s">
        <v>26</v>
      </c>
      <c r="I12" s="47" t="s">
        <v>53</v>
      </c>
      <c r="J12" s="48" t="s">
        <v>28</v>
      </c>
      <c r="K12" s="21" t="s">
        <v>29</v>
      </c>
      <c r="L12" s="21" t="s">
        <v>30</v>
      </c>
    </row>
    <row r="13" s="4" customFormat="1" ht="50" customHeight="1" spans="1:12">
      <c r="A13" s="24" t="s">
        <v>54</v>
      </c>
      <c r="B13" s="24" t="s">
        <v>55</v>
      </c>
      <c r="C13" s="25" t="s">
        <v>56</v>
      </c>
      <c r="D13" s="26"/>
      <c r="E13" s="35">
        <f>SUM(E14:E22)</f>
        <v>21280</v>
      </c>
      <c r="F13" s="24"/>
      <c r="G13" s="40"/>
      <c r="H13" s="24"/>
      <c r="I13" s="50"/>
      <c r="J13" s="51"/>
      <c r="K13" s="24"/>
      <c r="L13" s="24"/>
    </row>
    <row r="14" s="3" customFormat="1" ht="121" customHeight="1" spans="1:12">
      <c r="A14" s="21">
        <v>7</v>
      </c>
      <c r="B14" s="21" t="s">
        <v>57</v>
      </c>
      <c r="C14" s="22" t="s">
        <v>22</v>
      </c>
      <c r="D14" s="23" t="s">
        <v>58</v>
      </c>
      <c r="E14" s="41">
        <v>3700</v>
      </c>
      <c r="F14" s="21" t="s">
        <v>59</v>
      </c>
      <c r="G14" s="36" t="s">
        <v>60</v>
      </c>
      <c r="H14" s="21" t="s">
        <v>26</v>
      </c>
      <c r="I14" s="47" t="s">
        <v>61</v>
      </c>
      <c r="J14" s="48" t="s">
        <v>62</v>
      </c>
      <c r="K14" s="21" t="s">
        <v>29</v>
      </c>
      <c r="L14" s="21" t="s">
        <v>30</v>
      </c>
    </row>
    <row r="15" s="3" customFormat="1" ht="154" customHeight="1" spans="1:12">
      <c r="A15" s="21">
        <v>8</v>
      </c>
      <c r="B15" s="21" t="s">
        <v>63</v>
      </c>
      <c r="C15" s="21" t="s">
        <v>22</v>
      </c>
      <c r="D15" s="23" t="s">
        <v>64</v>
      </c>
      <c r="E15" s="41">
        <v>5000</v>
      </c>
      <c r="F15" s="21" t="s">
        <v>65</v>
      </c>
      <c r="G15" s="42" t="s">
        <v>66</v>
      </c>
      <c r="H15" s="21" t="s">
        <v>26</v>
      </c>
      <c r="I15" s="47" t="s">
        <v>67</v>
      </c>
      <c r="J15" s="48" t="s">
        <v>62</v>
      </c>
      <c r="K15" s="21" t="s">
        <v>29</v>
      </c>
      <c r="L15" s="21" t="s">
        <v>30</v>
      </c>
    </row>
    <row r="16" s="3" customFormat="1" ht="92" customHeight="1" spans="1:12">
      <c r="A16" s="21">
        <v>9</v>
      </c>
      <c r="B16" s="21" t="s">
        <v>68</v>
      </c>
      <c r="C16" s="22" t="s">
        <v>22</v>
      </c>
      <c r="D16" s="27" t="s">
        <v>69</v>
      </c>
      <c r="E16" s="41">
        <v>2200</v>
      </c>
      <c r="F16" s="21" t="s">
        <v>33</v>
      </c>
      <c r="G16" s="36" t="s">
        <v>70</v>
      </c>
      <c r="H16" s="21" t="s">
        <v>26</v>
      </c>
      <c r="I16" s="47" t="s">
        <v>71</v>
      </c>
      <c r="J16" s="48" t="s">
        <v>35</v>
      </c>
      <c r="K16" s="21" t="s">
        <v>29</v>
      </c>
      <c r="L16" s="21" t="s">
        <v>30</v>
      </c>
    </row>
    <row r="17" s="3" customFormat="1" ht="83" customHeight="1" spans="1:12">
      <c r="A17" s="21">
        <v>10</v>
      </c>
      <c r="B17" s="21" t="s">
        <v>72</v>
      </c>
      <c r="C17" s="22" t="s">
        <v>22</v>
      </c>
      <c r="D17" s="27" t="s">
        <v>73</v>
      </c>
      <c r="E17" s="41">
        <v>30</v>
      </c>
      <c r="F17" s="21" t="s">
        <v>33</v>
      </c>
      <c r="G17" s="42" t="s">
        <v>74</v>
      </c>
      <c r="H17" s="21" t="s">
        <v>26</v>
      </c>
      <c r="I17" s="47" t="s">
        <v>75</v>
      </c>
      <c r="J17" s="48" t="s">
        <v>35</v>
      </c>
      <c r="K17" s="21" t="s">
        <v>29</v>
      </c>
      <c r="L17" s="21" t="s">
        <v>76</v>
      </c>
    </row>
    <row r="18" s="3" customFormat="1" ht="362" customHeight="1" spans="1:12">
      <c r="A18" s="21">
        <v>11</v>
      </c>
      <c r="B18" s="21" t="s">
        <v>77</v>
      </c>
      <c r="C18" s="22" t="s">
        <v>22</v>
      </c>
      <c r="D18" s="23" t="s">
        <v>78</v>
      </c>
      <c r="E18" s="41">
        <v>1100</v>
      </c>
      <c r="F18" s="21" t="s">
        <v>33</v>
      </c>
      <c r="G18" s="36" t="s">
        <v>79</v>
      </c>
      <c r="H18" s="21" t="s">
        <v>80</v>
      </c>
      <c r="I18" s="47" t="s">
        <v>81</v>
      </c>
      <c r="J18" s="48" t="s">
        <v>35</v>
      </c>
      <c r="K18" s="21" t="s">
        <v>82</v>
      </c>
      <c r="L18" s="21" t="s">
        <v>82</v>
      </c>
    </row>
    <row r="19" s="3" customFormat="1" ht="84" customHeight="1" spans="1:12">
      <c r="A19" s="21">
        <v>12</v>
      </c>
      <c r="B19" s="21" t="s">
        <v>83</v>
      </c>
      <c r="C19" s="22" t="s">
        <v>22</v>
      </c>
      <c r="D19" s="27" t="s">
        <v>84</v>
      </c>
      <c r="E19" s="41">
        <v>8000</v>
      </c>
      <c r="F19" s="29" t="s">
        <v>85</v>
      </c>
      <c r="G19" s="36" t="s">
        <v>86</v>
      </c>
      <c r="H19" s="21" t="s">
        <v>80</v>
      </c>
      <c r="I19" s="49" t="s">
        <v>48</v>
      </c>
      <c r="J19" s="48" t="s">
        <v>35</v>
      </c>
      <c r="K19" s="21" t="s">
        <v>87</v>
      </c>
      <c r="L19" s="21" t="s">
        <v>87</v>
      </c>
    </row>
    <row r="20" s="3" customFormat="1" ht="143" customHeight="1" spans="1:12">
      <c r="A20" s="21">
        <v>13</v>
      </c>
      <c r="B20" s="21" t="s">
        <v>88</v>
      </c>
      <c r="C20" s="22" t="s">
        <v>22</v>
      </c>
      <c r="D20" s="28" t="s">
        <v>89</v>
      </c>
      <c r="E20" s="41">
        <v>600</v>
      </c>
      <c r="F20" s="21" t="s">
        <v>51</v>
      </c>
      <c r="G20" s="36" t="s">
        <v>90</v>
      </c>
      <c r="H20" s="21" t="s">
        <v>80</v>
      </c>
      <c r="I20" s="21" t="s">
        <v>91</v>
      </c>
      <c r="J20" s="48" t="s">
        <v>35</v>
      </c>
      <c r="K20" s="21" t="s">
        <v>92</v>
      </c>
      <c r="L20" s="21" t="s">
        <v>93</v>
      </c>
    </row>
    <row r="21" s="3" customFormat="1" ht="78" customHeight="1" spans="1:12">
      <c r="A21" s="21">
        <v>14</v>
      </c>
      <c r="B21" s="21" t="s">
        <v>94</v>
      </c>
      <c r="C21" s="22" t="s">
        <v>22</v>
      </c>
      <c r="D21" s="27" t="s">
        <v>95</v>
      </c>
      <c r="E21" s="41">
        <v>300</v>
      </c>
      <c r="F21" s="21" t="s">
        <v>33</v>
      </c>
      <c r="G21" s="36" t="s">
        <v>96</v>
      </c>
      <c r="H21" s="21" t="s">
        <v>97</v>
      </c>
      <c r="I21" s="47" t="s">
        <v>98</v>
      </c>
      <c r="J21" s="48" t="s">
        <v>35</v>
      </c>
      <c r="K21" s="21" t="s">
        <v>29</v>
      </c>
      <c r="L21" s="21" t="s">
        <v>29</v>
      </c>
    </row>
    <row r="22" s="3" customFormat="1" ht="96" customHeight="1" spans="1:12">
      <c r="A22" s="21">
        <v>15</v>
      </c>
      <c r="B22" s="21" t="s">
        <v>99</v>
      </c>
      <c r="C22" s="22" t="s">
        <v>22</v>
      </c>
      <c r="D22" s="27" t="s">
        <v>100</v>
      </c>
      <c r="E22" s="41">
        <v>350</v>
      </c>
      <c r="F22" s="21" t="s">
        <v>33</v>
      </c>
      <c r="G22" s="36" t="s">
        <v>101</v>
      </c>
      <c r="H22" s="21" t="s">
        <v>42</v>
      </c>
      <c r="I22" s="47" t="s">
        <v>102</v>
      </c>
      <c r="J22" s="48" t="s">
        <v>103</v>
      </c>
      <c r="K22" s="21" t="s">
        <v>29</v>
      </c>
      <c r="L22" s="21" t="s">
        <v>104</v>
      </c>
    </row>
    <row r="23" s="4" customFormat="1" ht="42" customHeight="1" spans="1:12">
      <c r="A23" s="24" t="s">
        <v>105</v>
      </c>
      <c r="B23" s="24" t="s">
        <v>106</v>
      </c>
      <c r="C23" s="25" t="s">
        <v>56</v>
      </c>
      <c r="D23" s="26"/>
      <c r="E23" s="35">
        <f>SUM(E24:E29)</f>
        <v>3790</v>
      </c>
      <c r="F23" s="24"/>
      <c r="G23" s="40"/>
      <c r="H23" s="24"/>
      <c r="I23" s="50"/>
      <c r="J23" s="51"/>
      <c r="K23" s="24"/>
      <c r="L23" s="24"/>
    </row>
    <row r="24" s="4" customFormat="1" ht="60" customHeight="1" spans="1:12">
      <c r="A24" s="21">
        <v>16</v>
      </c>
      <c r="B24" s="29" t="s">
        <v>107</v>
      </c>
      <c r="C24" s="22" t="s">
        <v>22</v>
      </c>
      <c r="D24" s="23" t="s">
        <v>108</v>
      </c>
      <c r="E24" s="41">
        <v>770</v>
      </c>
      <c r="F24" s="21" t="s">
        <v>33</v>
      </c>
      <c r="G24" s="36" t="s">
        <v>109</v>
      </c>
      <c r="H24" s="21" t="s">
        <v>26</v>
      </c>
      <c r="I24" s="47" t="s">
        <v>110</v>
      </c>
      <c r="J24" s="48" t="s">
        <v>28</v>
      </c>
      <c r="K24" s="21" t="s">
        <v>29</v>
      </c>
      <c r="L24" s="21" t="s">
        <v>30</v>
      </c>
    </row>
    <row r="25" s="3" customFormat="1" ht="147" customHeight="1" spans="1:12">
      <c r="A25" s="21">
        <v>17</v>
      </c>
      <c r="B25" s="21" t="s">
        <v>111</v>
      </c>
      <c r="C25" s="22" t="s">
        <v>22</v>
      </c>
      <c r="D25" s="23" t="s">
        <v>112</v>
      </c>
      <c r="E25" s="41">
        <v>2000</v>
      </c>
      <c r="F25" s="21" t="s">
        <v>33</v>
      </c>
      <c r="G25" s="36" t="s">
        <v>113</v>
      </c>
      <c r="H25" s="21" t="s">
        <v>26</v>
      </c>
      <c r="I25" s="47" t="s">
        <v>114</v>
      </c>
      <c r="J25" s="48" t="s">
        <v>35</v>
      </c>
      <c r="K25" s="21" t="s">
        <v>29</v>
      </c>
      <c r="L25" s="21" t="s">
        <v>30</v>
      </c>
    </row>
    <row r="26" s="3" customFormat="1" ht="157" customHeight="1" spans="1:12">
      <c r="A26" s="21">
        <v>18</v>
      </c>
      <c r="B26" s="21" t="s">
        <v>115</v>
      </c>
      <c r="C26" s="22" t="s">
        <v>22</v>
      </c>
      <c r="D26" s="23" t="s">
        <v>116</v>
      </c>
      <c r="E26" s="41">
        <v>220</v>
      </c>
      <c r="F26" s="27" t="s">
        <v>33</v>
      </c>
      <c r="G26" s="27" t="s">
        <v>117</v>
      </c>
      <c r="H26" s="21" t="s">
        <v>118</v>
      </c>
      <c r="I26" s="21" t="s">
        <v>119</v>
      </c>
      <c r="J26" s="41" t="s">
        <v>35</v>
      </c>
      <c r="K26" s="21" t="s">
        <v>29</v>
      </c>
      <c r="L26" s="21" t="s">
        <v>30</v>
      </c>
    </row>
    <row r="27" s="3" customFormat="1" ht="99" customHeight="1" spans="1:12">
      <c r="A27" s="21">
        <v>19</v>
      </c>
      <c r="B27" s="21" t="s">
        <v>120</v>
      </c>
      <c r="C27" s="22" t="s">
        <v>22</v>
      </c>
      <c r="D27" s="27" t="s">
        <v>121</v>
      </c>
      <c r="E27" s="41">
        <v>200</v>
      </c>
      <c r="F27" s="21" t="s">
        <v>33</v>
      </c>
      <c r="G27" s="36" t="s">
        <v>122</v>
      </c>
      <c r="H27" s="21" t="s">
        <v>123</v>
      </c>
      <c r="I27" s="47" t="s">
        <v>124</v>
      </c>
      <c r="J27" s="48" t="s">
        <v>35</v>
      </c>
      <c r="K27" s="21" t="s">
        <v>29</v>
      </c>
      <c r="L27" s="21" t="s">
        <v>29</v>
      </c>
    </row>
    <row r="28" s="3" customFormat="1" ht="127" customHeight="1" spans="1:12">
      <c r="A28" s="21">
        <v>20</v>
      </c>
      <c r="B28" s="21" t="s">
        <v>125</v>
      </c>
      <c r="C28" s="22" t="s">
        <v>22</v>
      </c>
      <c r="D28" s="23" t="s">
        <v>126</v>
      </c>
      <c r="E28" s="41">
        <v>400</v>
      </c>
      <c r="F28" s="29" t="s">
        <v>24</v>
      </c>
      <c r="G28" s="36" t="s">
        <v>127</v>
      </c>
      <c r="H28" s="21" t="s">
        <v>80</v>
      </c>
      <c r="I28" s="49" t="s">
        <v>128</v>
      </c>
      <c r="J28" s="48" t="s">
        <v>35</v>
      </c>
      <c r="K28" s="21" t="s">
        <v>29</v>
      </c>
      <c r="L28" s="21" t="s">
        <v>29</v>
      </c>
    </row>
    <row r="29" s="3" customFormat="1" ht="64" customHeight="1" spans="1:12">
      <c r="A29" s="21">
        <v>21</v>
      </c>
      <c r="B29" s="21" t="s">
        <v>129</v>
      </c>
      <c r="C29" s="22" t="s">
        <v>22</v>
      </c>
      <c r="D29" s="23" t="s">
        <v>130</v>
      </c>
      <c r="E29" s="41">
        <v>200</v>
      </c>
      <c r="F29" s="21" t="s">
        <v>33</v>
      </c>
      <c r="G29" s="36" t="s">
        <v>127</v>
      </c>
      <c r="H29" s="21" t="s">
        <v>80</v>
      </c>
      <c r="I29" s="47" t="s">
        <v>131</v>
      </c>
      <c r="J29" s="48" t="s">
        <v>35</v>
      </c>
      <c r="K29" s="21" t="s">
        <v>44</v>
      </c>
      <c r="L29" s="21" t="s">
        <v>44</v>
      </c>
    </row>
    <row r="30" s="4" customFormat="1" ht="37" customHeight="1" spans="1:12">
      <c r="A30" s="24" t="s">
        <v>132</v>
      </c>
      <c r="B30" s="24" t="s">
        <v>133</v>
      </c>
      <c r="C30" s="25" t="s">
        <v>134</v>
      </c>
      <c r="D30" s="26"/>
      <c r="E30" s="35">
        <f>SUM(E31:E35)</f>
        <v>4500</v>
      </c>
      <c r="F30" s="24"/>
      <c r="G30" s="40"/>
      <c r="H30" s="24"/>
      <c r="I30" s="50"/>
      <c r="J30" s="51"/>
      <c r="K30" s="24"/>
      <c r="L30" s="24"/>
    </row>
    <row r="31" s="3" customFormat="1" ht="251" customHeight="1" spans="1:12">
      <c r="A31" s="21">
        <v>22</v>
      </c>
      <c r="B31" s="21" t="s">
        <v>135</v>
      </c>
      <c r="C31" s="22" t="s">
        <v>22</v>
      </c>
      <c r="D31" s="30" t="s">
        <v>136</v>
      </c>
      <c r="E31" s="41">
        <v>2100</v>
      </c>
      <c r="F31" s="29" t="s">
        <v>24</v>
      </c>
      <c r="G31" s="36" t="s">
        <v>137</v>
      </c>
      <c r="H31" s="21" t="s">
        <v>118</v>
      </c>
      <c r="I31" s="47" t="s">
        <v>138</v>
      </c>
      <c r="J31" s="48" t="s">
        <v>35</v>
      </c>
      <c r="K31" s="21" t="s">
        <v>29</v>
      </c>
      <c r="L31" s="21" t="s">
        <v>30</v>
      </c>
    </row>
    <row r="32" s="3" customFormat="1" ht="128" customHeight="1" spans="1:12">
      <c r="A32" s="21">
        <v>23</v>
      </c>
      <c r="B32" s="21" t="s">
        <v>139</v>
      </c>
      <c r="C32" s="22" t="s">
        <v>22</v>
      </c>
      <c r="D32" s="23" t="s">
        <v>140</v>
      </c>
      <c r="E32" s="41">
        <v>600</v>
      </c>
      <c r="F32" s="21" t="s">
        <v>33</v>
      </c>
      <c r="G32" s="36" t="s">
        <v>141</v>
      </c>
      <c r="H32" s="21" t="s">
        <v>118</v>
      </c>
      <c r="I32" s="47" t="s">
        <v>142</v>
      </c>
      <c r="J32" s="48" t="s">
        <v>35</v>
      </c>
      <c r="K32" s="21" t="s">
        <v>29</v>
      </c>
      <c r="L32" s="21" t="s">
        <v>29</v>
      </c>
    </row>
    <row r="33" s="3" customFormat="1" ht="116" customHeight="1" spans="1:12">
      <c r="A33" s="21">
        <v>24</v>
      </c>
      <c r="B33" s="21" t="s">
        <v>143</v>
      </c>
      <c r="C33" s="22" t="s">
        <v>22</v>
      </c>
      <c r="D33" s="23" t="s">
        <v>144</v>
      </c>
      <c r="E33" s="41">
        <v>500</v>
      </c>
      <c r="F33" s="21" t="s">
        <v>33</v>
      </c>
      <c r="G33" s="36" t="s">
        <v>145</v>
      </c>
      <c r="H33" s="21" t="s">
        <v>42</v>
      </c>
      <c r="I33" s="49" t="s">
        <v>146</v>
      </c>
      <c r="J33" s="48" t="s">
        <v>35</v>
      </c>
      <c r="K33" s="21" t="s">
        <v>44</v>
      </c>
      <c r="L33" s="21" t="s">
        <v>44</v>
      </c>
    </row>
    <row r="34" s="3" customFormat="1" ht="142" customHeight="1" spans="1:12">
      <c r="A34" s="21">
        <v>25</v>
      </c>
      <c r="B34" s="21" t="s">
        <v>147</v>
      </c>
      <c r="C34" s="22" t="s">
        <v>22</v>
      </c>
      <c r="D34" s="23" t="s">
        <v>148</v>
      </c>
      <c r="E34" s="41">
        <v>300</v>
      </c>
      <c r="F34" s="21" t="s">
        <v>33</v>
      </c>
      <c r="G34" s="36" t="s">
        <v>149</v>
      </c>
      <c r="H34" s="29" t="s">
        <v>150</v>
      </c>
      <c r="I34" s="47" t="s">
        <v>151</v>
      </c>
      <c r="J34" s="48" t="s">
        <v>35</v>
      </c>
      <c r="K34" s="21" t="s">
        <v>29</v>
      </c>
      <c r="L34" s="21" t="s">
        <v>29</v>
      </c>
    </row>
    <row r="35" s="3" customFormat="1" ht="227" customHeight="1" spans="1:12">
      <c r="A35" s="21">
        <v>26</v>
      </c>
      <c r="B35" s="21" t="s">
        <v>152</v>
      </c>
      <c r="C35" s="22" t="s">
        <v>22</v>
      </c>
      <c r="D35" s="27" t="s">
        <v>153</v>
      </c>
      <c r="E35" s="41">
        <v>1000</v>
      </c>
      <c r="F35" s="29" t="s">
        <v>24</v>
      </c>
      <c r="G35" s="36" t="s">
        <v>154</v>
      </c>
      <c r="H35" s="21" t="s">
        <v>42</v>
      </c>
      <c r="I35" s="47" t="s">
        <v>155</v>
      </c>
      <c r="J35" s="48" t="s">
        <v>35</v>
      </c>
      <c r="K35" s="21" t="s">
        <v>29</v>
      </c>
      <c r="L35" s="21" t="s">
        <v>104</v>
      </c>
    </row>
    <row r="36" s="3" customFormat="1" ht="51" customHeight="1" spans="1:12">
      <c r="A36" s="24" t="s">
        <v>156</v>
      </c>
      <c r="B36" s="24" t="s">
        <v>157</v>
      </c>
      <c r="C36" s="25" t="s">
        <v>134</v>
      </c>
      <c r="D36" s="26"/>
      <c r="E36" s="35">
        <v>760</v>
      </c>
      <c r="F36" s="21"/>
      <c r="G36" s="36"/>
      <c r="H36" s="21"/>
      <c r="I36" s="47"/>
      <c r="J36" s="48"/>
      <c r="K36" s="21"/>
      <c r="L36" s="21"/>
    </row>
    <row r="37" s="3" customFormat="1" ht="101" customHeight="1" spans="1:12">
      <c r="A37" s="21">
        <v>27</v>
      </c>
      <c r="B37" s="21" t="s">
        <v>158</v>
      </c>
      <c r="C37" s="22" t="s">
        <v>22</v>
      </c>
      <c r="D37" s="27" t="s">
        <v>159</v>
      </c>
      <c r="E37" s="41">
        <v>380</v>
      </c>
      <c r="F37" s="21" t="s">
        <v>160</v>
      </c>
      <c r="G37" s="36" t="s">
        <v>161</v>
      </c>
      <c r="H37" s="21" t="s">
        <v>162</v>
      </c>
      <c r="I37" s="47" t="s">
        <v>163</v>
      </c>
      <c r="J37" s="48" t="s">
        <v>103</v>
      </c>
      <c r="K37" s="29" t="s">
        <v>164</v>
      </c>
      <c r="L37" s="21" t="s">
        <v>165</v>
      </c>
    </row>
    <row r="38" s="3" customFormat="1" ht="102" customHeight="1" spans="1:12">
      <c r="A38" s="21">
        <v>28</v>
      </c>
      <c r="B38" s="21" t="s">
        <v>166</v>
      </c>
      <c r="C38" s="22" t="s">
        <v>22</v>
      </c>
      <c r="D38" s="27" t="s">
        <v>167</v>
      </c>
      <c r="E38" s="41">
        <v>380</v>
      </c>
      <c r="F38" s="21" t="s">
        <v>160</v>
      </c>
      <c r="G38" s="36" t="s">
        <v>161</v>
      </c>
      <c r="H38" s="21" t="s">
        <v>168</v>
      </c>
      <c r="I38" s="47" t="s">
        <v>163</v>
      </c>
      <c r="J38" s="48" t="s">
        <v>103</v>
      </c>
      <c r="K38" s="29" t="s">
        <v>164</v>
      </c>
      <c r="L38" s="21" t="s">
        <v>169</v>
      </c>
    </row>
    <row r="39" s="4" customFormat="1" ht="56" customHeight="1" spans="1:12">
      <c r="A39" s="24" t="s">
        <v>170</v>
      </c>
      <c r="B39" s="24" t="s">
        <v>171</v>
      </c>
      <c r="C39" s="25" t="s">
        <v>56</v>
      </c>
      <c r="D39" s="26"/>
      <c r="E39" s="35">
        <f>SUM(E40:E40)</f>
        <v>660</v>
      </c>
      <c r="F39" s="24"/>
      <c r="G39" s="40"/>
      <c r="H39" s="24"/>
      <c r="I39" s="50"/>
      <c r="J39" s="51"/>
      <c r="K39" s="24"/>
      <c r="L39" s="24"/>
    </row>
    <row r="40" s="3" customFormat="1" ht="328" customHeight="1" spans="1:12">
      <c r="A40" s="21">
        <v>29</v>
      </c>
      <c r="B40" s="21" t="s">
        <v>172</v>
      </c>
      <c r="C40" s="22" t="s">
        <v>22</v>
      </c>
      <c r="D40" s="27" t="s">
        <v>173</v>
      </c>
      <c r="E40" s="41">
        <v>660</v>
      </c>
      <c r="F40" s="21" t="s">
        <v>174</v>
      </c>
      <c r="G40" s="36" t="s">
        <v>175</v>
      </c>
      <c r="H40" s="21" t="s">
        <v>42</v>
      </c>
      <c r="I40" s="47" t="s">
        <v>176</v>
      </c>
      <c r="J40" s="48" t="s">
        <v>35</v>
      </c>
      <c r="K40" s="21" t="s">
        <v>177</v>
      </c>
      <c r="L40" s="29" t="s">
        <v>104</v>
      </c>
    </row>
    <row r="41" s="4" customFormat="1" ht="48" customHeight="1" spans="1:12">
      <c r="A41" s="24" t="s">
        <v>178</v>
      </c>
      <c r="B41" s="24" t="s">
        <v>179</v>
      </c>
      <c r="C41" s="24" t="s">
        <v>56</v>
      </c>
      <c r="D41" s="26"/>
      <c r="E41" s="35">
        <v>40</v>
      </c>
      <c r="F41" s="24"/>
      <c r="G41" s="40"/>
      <c r="H41" s="24"/>
      <c r="I41" s="50"/>
      <c r="J41" s="51"/>
      <c r="K41" s="24"/>
      <c r="L41" s="24"/>
    </row>
    <row r="42" s="4" customFormat="1" ht="50" customHeight="1" spans="1:12">
      <c r="A42" s="21">
        <v>30</v>
      </c>
      <c r="B42" s="29" t="s">
        <v>180</v>
      </c>
      <c r="C42" s="21" t="s">
        <v>22</v>
      </c>
      <c r="D42" s="23" t="s">
        <v>181</v>
      </c>
      <c r="E42" s="41">
        <v>40</v>
      </c>
      <c r="F42" s="21" t="s">
        <v>182</v>
      </c>
      <c r="G42" s="36" t="s">
        <v>183</v>
      </c>
      <c r="H42" s="36" t="s">
        <v>184</v>
      </c>
      <c r="I42" s="29" t="s">
        <v>185</v>
      </c>
      <c r="J42" s="48" t="s">
        <v>35</v>
      </c>
      <c r="K42" s="21" t="s">
        <v>186</v>
      </c>
      <c r="L42" s="21" t="s">
        <v>186</v>
      </c>
    </row>
    <row r="43" s="4" customFormat="1" ht="48" customHeight="1" spans="1:12">
      <c r="A43" s="24" t="s">
        <v>187</v>
      </c>
      <c r="B43" s="24" t="s">
        <v>188</v>
      </c>
      <c r="C43" s="25" t="s">
        <v>56</v>
      </c>
      <c r="D43" s="27"/>
      <c r="E43" s="35">
        <f>SUM(E44:E44)</f>
        <v>200</v>
      </c>
      <c r="F43" s="24"/>
      <c r="G43" s="40"/>
      <c r="H43" s="24"/>
      <c r="I43" s="50"/>
      <c r="J43" s="51"/>
      <c r="K43" s="24"/>
      <c r="L43" s="24"/>
    </row>
    <row r="44" s="3" customFormat="1" ht="157" customHeight="1" spans="1:12">
      <c r="A44" s="21">
        <v>31</v>
      </c>
      <c r="B44" s="21" t="s">
        <v>189</v>
      </c>
      <c r="C44" s="22" t="s">
        <v>22</v>
      </c>
      <c r="D44" s="27" t="s">
        <v>190</v>
      </c>
      <c r="E44" s="41">
        <v>200</v>
      </c>
      <c r="F44" s="21" t="s">
        <v>182</v>
      </c>
      <c r="G44" s="36" t="s">
        <v>191</v>
      </c>
      <c r="H44" s="28" t="s">
        <v>192</v>
      </c>
      <c r="I44" s="21" t="s">
        <v>193</v>
      </c>
      <c r="J44" s="48" t="s">
        <v>194</v>
      </c>
      <c r="K44" s="21" t="s">
        <v>29</v>
      </c>
      <c r="L44" s="21" t="s">
        <v>29</v>
      </c>
    </row>
    <row r="45" s="4" customFormat="1" ht="36" customHeight="1" spans="1:12">
      <c r="A45" s="24" t="s">
        <v>195</v>
      </c>
      <c r="B45" s="24" t="s">
        <v>196</v>
      </c>
      <c r="C45" s="25" t="s">
        <v>134</v>
      </c>
      <c r="D45" s="26"/>
      <c r="E45" s="35">
        <v>3300</v>
      </c>
      <c r="F45" s="21"/>
      <c r="G45" s="40"/>
      <c r="H45" s="24"/>
      <c r="I45" s="50"/>
      <c r="J45" s="51"/>
      <c r="K45" s="24"/>
      <c r="L45" s="24"/>
    </row>
    <row r="46" s="3" customFormat="1" ht="74" customHeight="1" spans="1:12">
      <c r="A46" s="21">
        <v>32</v>
      </c>
      <c r="B46" s="21" t="s">
        <v>197</v>
      </c>
      <c r="C46" s="21" t="s">
        <v>22</v>
      </c>
      <c r="D46" s="27" t="s">
        <v>198</v>
      </c>
      <c r="E46" s="41">
        <v>3300</v>
      </c>
      <c r="F46" s="21" t="s">
        <v>33</v>
      </c>
      <c r="G46" s="27" t="s">
        <v>199</v>
      </c>
      <c r="H46" s="21" t="s">
        <v>26</v>
      </c>
      <c r="I46" s="21" t="s">
        <v>200</v>
      </c>
      <c r="J46" s="48" t="s">
        <v>35</v>
      </c>
      <c r="K46" s="21" t="s">
        <v>29</v>
      </c>
      <c r="L46" s="21" t="s">
        <v>29</v>
      </c>
    </row>
    <row r="47" s="3" customFormat="1" ht="46" customHeight="1" spans="1:12">
      <c r="A47" s="24" t="s">
        <v>201</v>
      </c>
      <c r="B47" s="24" t="s">
        <v>202</v>
      </c>
      <c r="C47" s="24" t="s">
        <v>134</v>
      </c>
      <c r="D47" s="26"/>
      <c r="E47" s="35">
        <f>E48</f>
        <v>2000</v>
      </c>
      <c r="F47" s="24"/>
      <c r="G47" s="26"/>
      <c r="H47" s="43"/>
      <c r="I47" s="24"/>
      <c r="J47" s="24"/>
      <c r="K47" s="51"/>
      <c r="L47" s="24"/>
    </row>
    <row r="48" s="3" customFormat="1" ht="123" customHeight="1" spans="1:12">
      <c r="A48" s="21">
        <v>33</v>
      </c>
      <c r="B48" s="21" t="s">
        <v>203</v>
      </c>
      <c r="C48" s="22" t="s">
        <v>22</v>
      </c>
      <c r="D48" s="23" t="s">
        <v>204</v>
      </c>
      <c r="E48" s="41">
        <v>2000</v>
      </c>
      <c r="F48" s="29" t="s">
        <v>174</v>
      </c>
      <c r="G48" s="36" t="s">
        <v>205</v>
      </c>
      <c r="H48" s="21" t="s">
        <v>118</v>
      </c>
      <c r="I48" s="47" t="s">
        <v>206</v>
      </c>
      <c r="J48" s="48" t="s">
        <v>35</v>
      </c>
      <c r="K48" s="29" t="s">
        <v>207</v>
      </c>
      <c r="L48" s="21" t="s">
        <v>30</v>
      </c>
    </row>
    <row r="49" s="4" customFormat="1" ht="35" customHeight="1" spans="1:12">
      <c r="A49" s="31" t="s">
        <v>208</v>
      </c>
      <c r="B49" s="24" t="s">
        <v>209</v>
      </c>
      <c r="C49" s="24" t="s">
        <v>134</v>
      </c>
      <c r="D49" s="26"/>
      <c r="E49" s="35">
        <v>800</v>
      </c>
      <c r="F49" s="24"/>
      <c r="G49" s="26"/>
      <c r="H49" s="24"/>
      <c r="I49" s="24"/>
      <c r="J49" s="51"/>
      <c r="K49" s="24"/>
      <c r="L49" s="24"/>
    </row>
    <row r="50" s="1" customFormat="1" ht="232" customHeight="1" spans="1:12">
      <c r="A50" s="21">
        <v>34</v>
      </c>
      <c r="B50" s="21" t="s">
        <v>210</v>
      </c>
      <c r="C50" s="32" t="s">
        <v>22</v>
      </c>
      <c r="D50" s="23" t="s">
        <v>211</v>
      </c>
      <c r="E50" s="41">
        <v>800</v>
      </c>
      <c r="F50" s="29" t="s">
        <v>212</v>
      </c>
      <c r="G50" s="36" t="s">
        <v>213</v>
      </c>
      <c r="H50" s="21" t="s">
        <v>118</v>
      </c>
      <c r="I50" s="41" t="s">
        <v>193</v>
      </c>
      <c r="J50" s="48" t="s">
        <v>35</v>
      </c>
      <c r="K50" s="21" t="s">
        <v>29</v>
      </c>
      <c r="L50" s="52" t="s">
        <v>30</v>
      </c>
    </row>
    <row r="51" s="1" customFormat="1" ht="30" customHeight="1" spans="1:12">
      <c r="A51" s="31" t="s">
        <v>214</v>
      </c>
      <c r="B51" s="24" t="s">
        <v>215</v>
      </c>
      <c r="C51" s="24" t="s">
        <v>134</v>
      </c>
      <c r="D51" s="27"/>
      <c r="E51" s="35">
        <v>500</v>
      </c>
      <c r="F51" s="21"/>
      <c r="G51" s="36"/>
      <c r="H51" s="21"/>
      <c r="I51" s="41"/>
      <c r="J51" s="48"/>
      <c r="K51" s="21"/>
      <c r="L51" s="52"/>
    </row>
    <row r="52" s="1" customFormat="1" ht="184" customHeight="1" spans="1:12">
      <c r="A52" s="21">
        <v>35</v>
      </c>
      <c r="B52" s="21" t="s">
        <v>216</v>
      </c>
      <c r="C52" s="32" t="s">
        <v>22</v>
      </c>
      <c r="D52" s="27" t="s">
        <v>217</v>
      </c>
      <c r="E52" s="41">
        <v>500</v>
      </c>
      <c r="F52" s="21" t="s">
        <v>182</v>
      </c>
      <c r="G52" s="36" t="s">
        <v>218</v>
      </c>
      <c r="H52" s="21" t="s">
        <v>97</v>
      </c>
      <c r="I52" s="41" t="s">
        <v>206</v>
      </c>
      <c r="J52" s="48" t="s">
        <v>35</v>
      </c>
      <c r="K52" s="21" t="s">
        <v>219</v>
      </c>
      <c r="L52" s="52" t="s">
        <v>219</v>
      </c>
    </row>
    <row r="53" s="2" customFormat="1" ht="36" customHeight="1" spans="1:12">
      <c r="A53" s="24" t="s">
        <v>220</v>
      </c>
      <c r="B53" s="24" t="s">
        <v>221</v>
      </c>
      <c r="C53" s="33" t="s">
        <v>222</v>
      </c>
      <c r="D53" s="26"/>
      <c r="E53" s="35">
        <f>SUM(E54:E59)</f>
        <v>6951.7</v>
      </c>
      <c r="F53" s="21"/>
      <c r="G53" s="40"/>
      <c r="H53" s="35"/>
      <c r="I53" s="35"/>
      <c r="J53" s="48"/>
      <c r="K53" s="24"/>
      <c r="L53" s="53"/>
    </row>
    <row r="54" s="1" customFormat="1" ht="116" customHeight="1" spans="1:12">
      <c r="A54" s="21">
        <v>36</v>
      </c>
      <c r="B54" s="21" t="s">
        <v>223</v>
      </c>
      <c r="C54" s="22" t="s">
        <v>22</v>
      </c>
      <c r="D54" s="23" t="s">
        <v>224</v>
      </c>
      <c r="E54" s="41">
        <v>2600</v>
      </c>
      <c r="F54" s="21" t="s">
        <v>33</v>
      </c>
      <c r="G54" s="27" t="s">
        <v>225</v>
      </c>
      <c r="H54" s="21" t="s">
        <v>26</v>
      </c>
      <c r="I54" s="47" t="s">
        <v>226</v>
      </c>
      <c r="J54" s="48" t="s">
        <v>35</v>
      </c>
      <c r="K54" s="21" t="s">
        <v>29</v>
      </c>
      <c r="L54" s="21" t="s">
        <v>29</v>
      </c>
    </row>
    <row r="55" s="1" customFormat="1" ht="118" customHeight="1" spans="1:12">
      <c r="A55" s="21">
        <v>37</v>
      </c>
      <c r="B55" s="21" t="s">
        <v>227</v>
      </c>
      <c r="C55" s="22" t="s">
        <v>22</v>
      </c>
      <c r="D55" s="27" t="s">
        <v>228</v>
      </c>
      <c r="E55" s="41">
        <v>550</v>
      </c>
      <c r="F55" s="21" t="s">
        <v>33</v>
      </c>
      <c r="G55" s="27" t="s">
        <v>229</v>
      </c>
      <c r="H55" s="21" t="s">
        <v>118</v>
      </c>
      <c r="I55" s="47" t="s">
        <v>230</v>
      </c>
      <c r="J55" s="48" t="s">
        <v>35</v>
      </c>
      <c r="K55" s="21" t="s">
        <v>231</v>
      </c>
      <c r="L55" s="21" t="s">
        <v>231</v>
      </c>
    </row>
    <row r="56" s="1" customFormat="1" ht="84" customHeight="1" spans="1:12">
      <c r="A56" s="21">
        <v>38</v>
      </c>
      <c r="B56" s="21" t="s">
        <v>232</v>
      </c>
      <c r="C56" s="22" t="s">
        <v>22</v>
      </c>
      <c r="D56" s="27" t="s">
        <v>233</v>
      </c>
      <c r="E56" s="41">
        <v>1600</v>
      </c>
      <c r="F56" s="21" t="s">
        <v>33</v>
      </c>
      <c r="G56" s="27" t="s">
        <v>234</v>
      </c>
      <c r="H56" s="21" t="s">
        <v>118</v>
      </c>
      <c r="I56" s="47" t="s">
        <v>235</v>
      </c>
      <c r="J56" s="48" t="s">
        <v>35</v>
      </c>
      <c r="K56" s="21" t="s">
        <v>231</v>
      </c>
      <c r="L56" s="21" t="s">
        <v>231</v>
      </c>
    </row>
    <row r="57" s="1" customFormat="1" ht="91" customHeight="1" spans="1:12">
      <c r="A57" s="21">
        <v>39</v>
      </c>
      <c r="B57" s="21" t="s">
        <v>236</v>
      </c>
      <c r="C57" s="22" t="s">
        <v>22</v>
      </c>
      <c r="D57" s="23" t="s">
        <v>237</v>
      </c>
      <c r="E57" s="41">
        <v>1621.6</v>
      </c>
      <c r="F57" s="21" t="s">
        <v>33</v>
      </c>
      <c r="G57" s="27" t="s">
        <v>238</v>
      </c>
      <c r="H57" s="22" t="s">
        <v>118</v>
      </c>
      <c r="I57" s="47" t="s">
        <v>239</v>
      </c>
      <c r="J57" s="48" t="s">
        <v>35</v>
      </c>
      <c r="K57" s="29" t="s">
        <v>240</v>
      </c>
      <c r="L57" s="29" t="s">
        <v>240</v>
      </c>
    </row>
    <row r="58" s="1" customFormat="1" ht="80" customHeight="1" spans="1:12">
      <c r="A58" s="21">
        <v>40</v>
      </c>
      <c r="B58" s="29" t="s">
        <v>241</v>
      </c>
      <c r="C58" s="22" t="s">
        <v>22</v>
      </c>
      <c r="D58" s="23" t="s">
        <v>242</v>
      </c>
      <c r="E58" s="41">
        <v>80.1</v>
      </c>
      <c r="F58" s="21" t="s">
        <v>33</v>
      </c>
      <c r="G58" s="23" t="s">
        <v>243</v>
      </c>
      <c r="H58" s="22" t="s">
        <v>244</v>
      </c>
      <c r="I58" s="49" t="s">
        <v>245</v>
      </c>
      <c r="J58" s="48" t="s">
        <v>35</v>
      </c>
      <c r="K58" s="29" t="s">
        <v>246</v>
      </c>
      <c r="L58" s="29" t="s">
        <v>246</v>
      </c>
    </row>
    <row r="59" s="1" customFormat="1" ht="108" customHeight="1" spans="1:12">
      <c r="A59" s="21">
        <v>41</v>
      </c>
      <c r="B59" s="21" t="s">
        <v>247</v>
      </c>
      <c r="C59" s="22" t="s">
        <v>22</v>
      </c>
      <c r="D59" s="27" t="s">
        <v>248</v>
      </c>
      <c r="E59" s="41">
        <v>500</v>
      </c>
      <c r="F59" s="29" t="s">
        <v>212</v>
      </c>
      <c r="G59" s="27" t="s">
        <v>249</v>
      </c>
      <c r="H59" s="22" t="s">
        <v>118</v>
      </c>
      <c r="I59" s="47" t="s">
        <v>250</v>
      </c>
      <c r="J59" s="48" t="s">
        <v>35</v>
      </c>
      <c r="K59" s="21" t="s">
        <v>231</v>
      </c>
      <c r="L59" s="21" t="s">
        <v>231</v>
      </c>
    </row>
    <row r="60" s="5" customFormat="1" ht="45" customHeight="1" spans="1:12">
      <c r="A60" s="21" t="s">
        <v>251</v>
      </c>
      <c r="B60" s="24" t="s">
        <v>252</v>
      </c>
      <c r="C60" s="25" t="s">
        <v>222</v>
      </c>
      <c r="D60" s="34"/>
      <c r="E60" s="35">
        <f>E61+E63+E66+E71+E73</f>
        <v>11913</v>
      </c>
      <c r="F60" s="21"/>
      <c r="G60" s="34"/>
      <c r="H60" s="22"/>
      <c r="I60" s="47"/>
      <c r="J60" s="48"/>
      <c r="K60" s="22"/>
      <c r="L60" s="22"/>
    </row>
    <row r="61" s="5" customFormat="1" ht="49" customHeight="1" spans="1:12">
      <c r="A61" s="35" t="s">
        <v>253</v>
      </c>
      <c r="B61" s="35" t="s">
        <v>254</v>
      </c>
      <c r="C61" s="35" t="s">
        <v>56</v>
      </c>
      <c r="D61" s="36"/>
      <c r="E61" s="35">
        <v>3000</v>
      </c>
      <c r="F61" s="21"/>
      <c r="G61" s="40"/>
      <c r="H61" s="35"/>
      <c r="I61" s="35"/>
      <c r="J61" s="48"/>
      <c r="K61" s="35"/>
      <c r="L61" s="35"/>
    </row>
    <row r="62" s="5" customFormat="1" ht="83" customHeight="1" spans="1:12">
      <c r="A62" s="21">
        <v>42</v>
      </c>
      <c r="B62" s="21" t="s">
        <v>255</v>
      </c>
      <c r="C62" s="21" t="s">
        <v>22</v>
      </c>
      <c r="D62" s="27" t="s">
        <v>256</v>
      </c>
      <c r="E62" s="41">
        <v>3000</v>
      </c>
      <c r="F62" s="21" t="s">
        <v>182</v>
      </c>
      <c r="G62" s="23" t="s">
        <v>257</v>
      </c>
      <c r="H62" s="21" t="s">
        <v>42</v>
      </c>
      <c r="I62" s="21" t="s">
        <v>206</v>
      </c>
      <c r="J62" s="48" t="s">
        <v>35</v>
      </c>
      <c r="K62" s="29" t="s">
        <v>207</v>
      </c>
      <c r="L62" s="29" t="s">
        <v>258</v>
      </c>
    </row>
    <row r="63" s="5" customFormat="1" ht="50" customHeight="1" spans="1:12">
      <c r="A63" s="35" t="s">
        <v>54</v>
      </c>
      <c r="B63" s="35" t="s">
        <v>259</v>
      </c>
      <c r="C63" s="35" t="s">
        <v>56</v>
      </c>
      <c r="D63" s="26"/>
      <c r="E63" s="35">
        <f>SUM(E64:E65)</f>
        <v>1613</v>
      </c>
      <c r="F63" s="21"/>
      <c r="G63" s="40"/>
      <c r="H63" s="24"/>
      <c r="I63" s="50"/>
      <c r="J63" s="48"/>
      <c r="K63" s="50"/>
      <c r="L63" s="52"/>
    </row>
    <row r="64" s="3" customFormat="1" ht="73" customHeight="1" spans="1:12">
      <c r="A64" s="21">
        <v>43</v>
      </c>
      <c r="B64" s="29" t="s">
        <v>260</v>
      </c>
      <c r="C64" s="21" t="s">
        <v>22</v>
      </c>
      <c r="D64" s="23" t="s">
        <v>261</v>
      </c>
      <c r="E64" s="41">
        <v>880</v>
      </c>
      <c r="F64" s="21" t="s">
        <v>262</v>
      </c>
      <c r="G64" s="27" t="s">
        <v>263</v>
      </c>
      <c r="H64" s="21" t="s">
        <v>264</v>
      </c>
      <c r="I64" s="47" t="s">
        <v>163</v>
      </c>
      <c r="J64" s="48" t="s">
        <v>35</v>
      </c>
      <c r="K64" s="47" t="s">
        <v>265</v>
      </c>
      <c r="L64" s="52" t="s">
        <v>265</v>
      </c>
    </row>
    <row r="65" s="3" customFormat="1" ht="80" customHeight="1" spans="1:12">
      <c r="A65" s="21">
        <v>44</v>
      </c>
      <c r="B65" s="21" t="s">
        <v>266</v>
      </c>
      <c r="C65" s="21" t="s">
        <v>22</v>
      </c>
      <c r="D65" s="23" t="s">
        <v>267</v>
      </c>
      <c r="E65" s="41">
        <v>733</v>
      </c>
      <c r="F65" s="21" t="s">
        <v>262</v>
      </c>
      <c r="G65" s="27" t="s">
        <v>268</v>
      </c>
      <c r="H65" s="29" t="s">
        <v>269</v>
      </c>
      <c r="I65" s="47" t="s">
        <v>163</v>
      </c>
      <c r="J65" s="48" t="s">
        <v>103</v>
      </c>
      <c r="K65" s="47" t="s">
        <v>265</v>
      </c>
      <c r="L65" s="52" t="s">
        <v>265</v>
      </c>
    </row>
    <row r="66" s="5" customFormat="1" ht="53" customHeight="1" spans="1:12">
      <c r="A66" s="24" t="s">
        <v>105</v>
      </c>
      <c r="B66" s="24" t="s">
        <v>270</v>
      </c>
      <c r="C66" s="24" t="s">
        <v>56</v>
      </c>
      <c r="D66" s="26"/>
      <c r="E66" s="35">
        <f>SUM(E67:E70)</f>
        <v>1480</v>
      </c>
      <c r="F66" s="21"/>
      <c r="G66" s="40"/>
      <c r="H66" s="24"/>
      <c r="I66" s="50"/>
      <c r="J66" s="48"/>
      <c r="K66" s="50"/>
      <c r="L66" s="52"/>
    </row>
    <row r="67" s="5" customFormat="1" ht="106" customHeight="1" spans="1:12">
      <c r="A67" s="21">
        <v>45</v>
      </c>
      <c r="B67" s="21" t="s">
        <v>271</v>
      </c>
      <c r="C67" s="21" t="s">
        <v>22</v>
      </c>
      <c r="D67" s="27" t="s">
        <v>272</v>
      </c>
      <c r="E67" s="41">
        <v>360</v>
      </c>
      <c r="F67" s="21" t="s">
        <v>160</v>
      </c>
      <c r="G67" s="36" t="s">
        <v>273</v>
      </c>
      <c r="H67" s="29" t="s">
        <v>274</v>
      </c>
      <c r="I67" s="47" t="s">
        <v>163</v>
      </c>
      <c r="J67" s="48" t="s">
        <v>103</v>
      </c>
      <c r="K67" s="49" t="s">
        <v>164</v>
      </c>
      <c r="L67" s="47" t="s">
        <v>275</v>
      </c>
    </row>
    <row r="68" s="5" customFormat="1" ht="112" customHeight="1" spans="1:12">
      <c r="A68" s="21">
        <v>46</v>
      </c>
      <c r="B68" s="21" t="s">
        <v>276</v>
      </c>
      <c r="C68" s="21" t="s">
        <v>22</v>
      </c>
      <c r="D68" s="27" t="s">
        <v>277</v>
      </c>
      <c r="E68" s="41">
        <v>380</v>
      </c>
      <c r="F68" s="21" t="s">
        <v>160</v>
      </c>
      <c r="G68" s="36" t="s">
        <v>273</v>
      </c>
      <c r="H68" s="29" t="s">
        <v>278</v>
      </c>
      <c r="I68" s="47" t="s">
        <v>163</v>
      </c>
      <c r="J68" s="48" t="s">
        <v>103</v>
      </c>
      <c r="K68" s="49" t="s">
        <v>164</v>
      </c>
      <c r="L68" s="52" t="s">
        <v>279</v>
      </c>
    </row>
    <row r="69" s="5" customFormat="1" ht="105" customHeight="1" spans="1:12">
      <c r="A69" s="21">
        <v>47</v>
      </c>
      <c r="B69" s="21" t="s">
        <v>280</v>
      </c>
      <c r="C69" s="21" t="s">
        <v>22</v>
      </c>
      <c r="D69" s="27" t="s">
        <v>281</v>
      </c>
      <c r="E69" s="41">
        <v>380</v>
      </c>
      <c r="F69" s="21" t="s">
        <v>160</v>
      </c>
      <c r="G69" s="36" t="s">
        <v>273</v>
      </c>
      <c r="H69" s="29" t="s">
        <v>282</v>
      </c>
      <c r="I69" s="47" t="s">
        <v>163</v>
      </c>
      <c r="J69" s="48" t="s">
        <v>103</v>
      </c>
      <c r="K69" s="49" t="s">
        <v>164</v>
      </c>
      <c r="L69" s="52" t="s">
        <v>283</v>
      </c>
    </row>
    <row r="70" s="5" customFormat="1" ht="100" customHeight="1" spans="1:12">
      <c r="A70" s="21">
        <v>48</v>
      </c>
      <c r="B70" s="21" t="s">
        <v>284</v>
      </c>
      <c r="C70" s="21" t="s">
        <v>22</v>
      </c>
      <c r="D70" s="27" t="s">
        <v>285</v>
      </c>
      <c r="E70" s="41">
        <v>360</v>
      </c>
      <c r="F70" s="21" t="s">
        <v>160</v>
      </c>
      <c r="G70" s="36" t="s">
        <v>273</v>
      </c>
      <c r="H70" s="21" t="s">
        <v>286</v>
      </c>
      <c r="I70" s="47" t="s">
        <v>163</v>
      </c>
      <c r="J70" s="48" t="s">
        <v>103</v>
      </c>
      <c r="K70" s="49" t="s">
        <v>164</v>
      </c>
      <c r="L70" s="52" t="s">
        <v>287</v>
      </c>
    </row>
    <row r="71" s="3" customFormat="1" ht="58" customHeight="1" spans="1:12">
      <c r="A71" s="24" t="s">
        <v>288</v>
      </c>
      <c r="B71" s="24" t="s">
        <v>289</v>
      </c>
      <c r="C71" s="25" t="s">
        <v>56</v>
      </c>
      <c r="D71" s="26"/>
      <c r="E71" s="35">
        <f>SUM(E72:E72)</f>
        <v>3800</v>
      </c>
      <c r="F71" s="21"/>
      <c r="G71" s="26"/>
      <c r="H71" s="24"/>
      <c r="I71" s="50"/>
      <c r="J71" s="48"/>
      <c r="K71" s="24"/>
      <c r="L71" s="24"/>
    </row>
    <row r="72" s="3" customFormat="1" ht="95" customHeight="1" spans="1:12">
      <c r="A72" s="21">
        <v>49</v>
      </c>
      <c r="B72" s="21" t="s">
        <v>290</v>
      </c>
      <c r="C72" s="21" t="s">
        <v>22</v>
      </c>
      <c r="D72" s="23" t="s">
        <v>291</v>
      </c>
      <c r="E72" s="41">
        <v>3800</v>
      </c>
      <c r="F72" s="21" t="s">
        <v>262</v>
      </c>
      <c r="G72" s="27" t="s">
        <v>292</v>
      </c>
      <c r="H72" s="21" t="s">
        <v>118</v>
      </c>
      <c r="I72" s="21" t="s">
        <v>163</v>
      </c>
      <c r="J72" s="48" t="s">
        <v>35</v>
      </c>
      <c r="K72" s="21" t="s">
        <v>293</v>
      </c>
      <c r="L72" s="21" t="s">
        <v>293</v>
      </c>
    </row>
    <row r="73" s="5" customFormat="1" ht="57" customHeight="1" spans="1:12">
      <c r="A73" s="24" t="s">
        <v>294</v>
      </c>
      <c r="B73" s="54" t="s">
        <v>295</v>
      </c>
      <c r="C73" s="24" t="s">
        <v>56</v>
      </c>
      <c r="D73" s="26"/>
      <c r="E73" s="35">
        <f>SUM(E74:E75)</f>
        <v>2020</v>
      </c>
      <c r="F73" s="21"/>
      <c r="G73" s="26"/>
      <c r="H73" s="24"/>
      <c r="I73" s="50"/>
      <c r="J73" s="48"/>
      <c r="K73" s="24"/>
      <c r="L73" s="24"/>
    </row>
    <row r="74" s="5" customFormat="1" ht="87" customHeight="1" spans="1:12">
      <c r="A74" s="21">
        <v>50</v>
      </c>
      <c r="B74" s="29" t="s">
        <v>296</v>
      </c>
      <c r="C74" s="55" t="s">
        <v>297</v>
      </c>
      <c r="D74" s="23" t="s">
        <v>298</v>
      </c>
      <c r="E74" s="41">
        <v>1430</v>
      </c>
      <c r="F74" s="29" t="s">
        <v>212</v>
      </c>
      <c r="G74" s="23" t="s">
        <v>299</v>
      </c>
      <c r="H74" s="21" t="s">
        <v>26</v>
      </c>
      <c r="I74" s="21" t="s">
        <v>300</v>
      </c>
      <c r="J74" s="48" t="s">
        <v>103</v>
      </c>
      <c r="K74" s="29" t="s">
        <v>207</v>
      </c>
      <c r="L74" s="29" t="s">
        <v>301</v>
      </c>
    </row>
    <row r="75" s="5" customFormat="1" ht="84" customHeight="1" spans="1:12">
      <c r="A75" s="21">
        <v>51</v>
      </c>
      <c r="B75" s="21" t="s">
        <v>302</v>
      </c>
      <c r="C75" s="29" t="s">
        <v>303</v>
      </c>
      <c r="D75" s="23" t="s">
        <v>304</v>
      </c>
      <c r="E75" s="41">
        <v>590</v>
      </c>
      <c r="F75" s="29" t="s">
        <v>174</v>
      </c>
      <c r="G75" s="21" t="s">
        <v>305</v>
      </c>
      <c r="H75" s="21" t="s">
        <v>26</v>
      </c>
      <c r="I75" s="29" t="s">
        <v>306</v>
      </c>
      <c r="J75" s="48" t="s">
        <v>35</v>
      </c>
      <c r="K75" s="21" t="s">
        <v>29</v>
      </c>
      <c r="L75" s="21" t="s">
        <v>30</v>
      </c>
    </row>
    <row r="76" s="6" customFormat="1" ht="67" customHeight="1" spans="1:12">
      <c r="A76" s="24" t="s">
        <v>307</v>
      </c>
      <c r="B76" s="24" t="s">
        <v>308</v>
      </c>
      <c r="C76" s="25" t="s">
        <v>222</v>
      </c>
      <c r="D76" s="26"/>
      <c r="E76" s="35">
        <f>SUM(E77:E77)</f>
        <v>1100</v>
      </c>
      <c r="F76" s="21"/>
      <c r="G76" s="26"/>
      <c r="H76" s="25"/>
      <c r="I76" s="50"/>
      <c r="J76" s="48"/>
      <c r="K76" s="24"/>
      <c r="L76" s="24"/>
    </row>
    <row r="77" s="5" customFormat="1" ht="99" customHeight="1" spans="1:12">
      <c r="A77" s="21">
        <v>52</v>
      </c>
      <c r="B77" s="21" t="s">
        <v>309</v>
      </c>
      <c r="C77" s="22" t="s">
        <v>22</v>
      </c>
      <c r="D77" s="27" t="s">
        <v>310</v>
      </c>
      <c r="E77" s="41">
        <v>1100</v>
      </c>
      <c r="F77" s="21" t="s">
        <v>262</v>
      </c>
      <c r="G77" s="27" t="s">
        <v>311</v>
      </c>
      <c r="H77" s="21" t="s">
        <v>312</v>
      </c>
      <c r="I77" s="47" t="s">
        <v>163</v>
      </c>
      <c r="J77" s="48" t="s">
        <v>35</v>
      </c>
      <c r="K77" s="21" t="s">
        <v>29</v>
      </c>
      <c r="L77" s="21" t="s">
        <v>29</v>
      </c>
    </row>
    <row r="78" s="5" customFormat="1" ht="38" customHeight="1" spans="1:12">
      <c r="A78" s="24" t="s">
        <v>313</v>
      </c>
      <c r="B78" s="24" t="s">
        <v>314</v>
      </c>
      <c r="C78" s="22"/>
      <c r="D78" s="27"/>
      <c r="E78" s="35">
        <v>2500</v>
      </c>
      <c r="F78" s="21"/>
      <c r="G78" s="34"/>
      <c r="H78" s="22"/>
      <c r="I78" s="47"/>
      <c r="J78" s="48"/>
      <c r="K78" s="22"/>
      <c r="L78" s="22"/>
    </row>
    <row r="79" s="2" customFormat="1" ht="38" customHeight="1" spans="1:12">
      <c r="A79" s="24" t="s">
        <v>253</v>
      </c>
      <c r="B79" s="24" t="s">
        <v>315</v>
      </c>
      <c r="C79" s="25" t="s">
        <v>56</v>
      </c>
      <c r="D79" s="26"/>
      <c r="E79" s="35">
        <v>2500</v>
      </c>
      <c r="F79" s="21"/>
      <c r="G79" s="26"/>
      <c r="H79" s="25"/>
      <c r="I79" s="50"/>
      <c r="J79" s="48"/>
      <c r="K79" s="24"/>
      <c r="L79" s="24"/>
    </row>
    <row r="80" s="5" customFormat="1" ht="120" customHeight="1" spans="1:12">
      <c r="A80" s="21">
        <v>53</v>
      </c>
      <c r="B80" s="21" t="s">
        <v>316</v>
      </c>
      <c r="C80" s="22" t="s">
        <v>22</v>
      </c>
      <c r="D80" s="27" t="s">
        <v>317</v>
      </c>
      <c r="E80" s="41">
        <v>2500</v>
      </c>
      <c r="F80" s="21" t="s">
        <v>318</v>
      </c>
      <c r="G80" s="21" t="s">
        <v>319</v>
      </c>
      <c r="H80" s="21" t="s">
        <v>320</v>
      </c>
      <c r="I80" s="47" t="s">
        <v>321</v>
      </c>
      <c r="J80" s="48" t="s">
        <v>35</v>
      </c>
      <c r="K80" s="21" t="s">
        <v>29</v>
      </c>
      <c r="L80" s="21" t="s">
        <v>322</v>
      </c>
    </row>
  </sheetData>
  <autoFilter ref="A1:L80">
    <extLst/>
  </autoFilter>
  <mergeCells count="1">
    <mergeCell ref="A2:L2"/>
  </mergeCells>
  <printOptions horizontalCentered="1"/>
  <pageMargins left="0.432638888888889" right="0.66875" top="1.02361111111111" bottom="1.02361111111111" header="0.298611111111111" footer="0.786805555555556"/>
  <pageSetup paperSize="9" scale="78" firstPageNumber="45" fitToHeight="0" orientation="landscape" useFirstPageNumber="1" horizontalDpi="600"/>
  <headerFooter>
    <oddFooter>&amp;C&amp;16-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2024年财政涉农整合清单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guyuan</cp:lastModifiedBy>
  <dcterms:created xsi:type="dcterms:W3CDTF">2021-10-02T21:13:00Z</dcterms:created>
  <dcterms:modified xsi:type="dcterms:W3CDTF">2025-04-20T10:17:19Z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5A8786B69F704EFFB5ABBBBEDA06E795_13</vt:lpwstr>
  </property>
  <property fmtid="{D5CDD505-2E9C-101B-9397-08002B2CF9AE}" pid="3" name="KSOProductBuildVer">
    <vt:lpwstr>2052-11.1.0.11719</vt:lpwstr>
  </property>
  <property fmtid="{D5CDD505-2E9C-101B-9397-08002B2CF9AE}" pid="4" name="KSOReadingLayout">
    <vt:bool>false</vt:bool>
  </property>
</Properties>
</file>