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7乡级资金兑付花名册" sheetId="8" r:id="rId1"/>
  </sheets>
  <externalReferences>
    <externalReference r:id="rId2"/>
    <externalReference r:id="rId3"/>
  </externalReferences>
  <definedNames>
    <definedName name="_xlnm._FilterDatabase" localSheetId="0" hidden="1">'7乡级资金兑付花名册'!$A$6:$O$217</definedName>
    <definedName name="河北省">[1]行政区划表!$M$3:$M$196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<sst xmlns="http://schemas.openxmlformats.org/spreadsheetml/2006/main" count="1297" uniqueCount="796">
  <si>
    <t>附表7</t>
  </si>
  <si>
    <t>西吉县2025年农业产业高质量发展小麦种植奖补项目资金兑付到户汇总花名册</t>
  </si>
  <si>
    <r>
      <rPr>
        <sz val="11"/>
        <color theme="1"/>
        <rFont val="仿宋_GB2312"/>
        <charset val="134"/>
      </rPr>
      <t xml:space="preserve">   </t>
    </r>
    <r>
      <rPr>
        <u/>
        <sz val="11"/>
        <color theme="1"/>
        <rFont val="仿宋_GB2312"/>
        <charset val="134"/>
      </rPr>
      <t xml:space="preserve">              </t>
    </r>
    <r>
      <rPr>
        <sz val="11"/>
        <color theme="1"/>
        <rFont val="仿宋_GB2312"/>
        <charset val="134"/>
      </rPr>
      <t xml:space="preserve">乡镇(盖章)：                                                            年     月     日 </t>
    </r>
  </si>
  <si>
    <t>序号</t>
  </si>
  <si>
    <t>行政村</t>
  </si>
  <si>
    <t>户主姓名</t>
  </si>
  <si>
    <t>户类别</t>
  </si>
  <si>
    <t>受益人口</t>
  </si>
  <si>
    <t>身份证号码</t>
  </si>
  <si>
    <t>一卡通号码</t>
  </si>
  <si>
    <t>面积（亩）</t>
  </si>
  <si>
    <t>奖补金额（元）</t>
  </si>
  <si>
    <t>户主联系电话</t>
  </si>
  <si>
    <t>备注</t>
  </si>
  <si>
    <t>AB类</t>
  </si>
  <si>
    <t>CD类</t>
  </si>
  <si>
    <t>总金额</t>
  </si>
  <si>
    <t>标准</t>
  </si>
  <si>
    <t>金额</t>
  </si>
  <si>
    <t>赵垴村</t>
  </si>
  <si>
    <t>喜常德</t>
  </si>
  <si>
    <t>A</t>
  </si>
  <si>
    <t>642223*******82212</t>
  </si>
  <si>
    <t>622947*******596376</t>
  </si>
  <si>
    <t>132****9359</t>
  </si>
  <si>
    <t>马付录</t>
  </si>
  <si>
    <t>642223*******02212</t>
  </si>
  <si>
    <t>622947*******928068</t>
  </si>
  <si>
    <t>177****9943</t>
  </si>
  <si>
    <t>马付礼</t>
  </si>
  <si>
    <t>642223*******22212</t>
  </si>
  <si>
    <t>622947*******929100</t>
  </si>
  <si>
    <t>153****3930</t>
  </si>
  <si>
    <t>喜建明</t>
  </si>
  <si>
    <t>642223*******52279</t>
  </si>
  <si>
    <t>622947*******928896</t>
  </si>
  <si>
    <t>150****0740</t>
  </si>
  <si>
    <t>李彦荣</t>
  </si>
  <si>
    <t>642223*******32238</t>
  </si>
  <si>
    <t>622947*******738805</t>
  </si>
  <si>
    <t>173****2388</t>
  </si>
  <si>
    <t>马海者</t>
  </si>
  <si>
    <t>642223*******62243</t>
  </si>
  <si>
    <t>622947*******086777</t>
  </si>
  <si>
    <t>181****7479</t>
  </si>
  <si>
    <t>张平子</t>
  </si>
  <si>
    <t>642223*******02228</t>
  </si>
  <si>
    <t>622947*******589439</t>
  </si>
  <si>
    <t>189****2381</t>
  </si>
  <si>
    <t>李小龙</t>
  </si>
  <si>
    <t>C</t>
  </si>
  <si>
    <t>642223*******42217</t>
  </si>
  <si>
    <t>622947*******928581</t>
  </si>
  <si>
    <t>173****7974</t>
  </si>
  <si>
    <t>马学虎</t>
  </si>
  <si>
    <t>640422*******62210</t>
  </si>
  <si>
    <t>622947*******647359</t>
  </si>
  <si>
    <t>136****4718</t>
  </si>
  <si>
    <t>苏德清</t>
  </si>
  <si>
    <t>642223*******12239</t>
  </si>
  <si>
    <t>622947*******326306</t>
  </si>
  <si>
    <t>181****2149</t>
  </si>
  <si>
    <t>苏德奎</t>
  </si>
  <si>
    <t>642223*******72213</t>
  </si>
  <si>
    <t>622947*******928698</t>
  </si>
  <si>
    <t>139****7993</t>
  </si>
  <si>
    <t>马永清</t>
  </si>
  <si>
    <t>642223*******52211</t>
  </si>
  <si>
    <t>622947*******320477</t>
  </si>
  <si>
    <t>152****5619</t>
  </si>
  <si>
    <t>友爱村</t>
  </si>
  <si>
    <t>马忠杰</t>
  </si>
  <si>
    <t>642223*******62215</t>
  </si>
  <si>
    <t>622947*******173090</t>
  </si>
  <si>
    <t>189****5294</t>
  </si>
  <si>
    <t>马四虎</t>
  </si>
  <si>
    <t>642223*******52233</t>
  </si>
  <si>
    <t>622947*******224942</t>
  </si>
  <si>
    <t>173****2923</t>
  </si>
  <si>
    <t>马主麻</t>
  </si>
  <si>
    <t>642223*******52234</t>
  </si>
  <si>
    <t>622947*******990660</t>
  </si>
  <si>
    <t>183****7963</t>
  </si>
  <si>
    <t>马波</t>
  </si>
  <si>
    <t>642223*******0221X</t>
  </si>
  <si>
    <t>622947*******995826</t>
  </si>
  <si>
    <t>199****3192</t>
  </si>
  <si>
    <t>哈福祥</t>
  </si>
  <si>
    <t>642223*******12219</t>
  </si>
  <si>
    <t>622947*******412168</t>
  </si>
  <si>
    <t>133****2870</t>
  </si>
  <si>
    <t>赵维明</t>
  </si>
  <si>
    <t>642223*******92210</t>
  </si>
  <si>
    <t>622947*******530860</t>
  </si>
  <si>
    <t>176****9372</t>
  </si>
  <si>
    <t>徐小兵</t>
  </si>
  <si>
    <t>642223*******02252</t>
  </si>
  <si>
    <t>622947*******610909</t>
  </si>
  <si>
    <t>183****3352</t>
  </si>
  <si>
    <t>赵维仓</t>
  </si>
  <si>
    <t>642223*******42218</t>
  </si>
  <si>
    <t>622947*******649311</t>
  </si>
  <si>
    <t>177****8072</t>
  </si>
  <si>
    <t>马连生</t>
  </si>
  <si>
    <t>642223*******92218</t>
  </si>
  <si>
    <t>622947*******611006</t>
  </si>
  <si>
    <t>153****7901</t>
  </si>
  <si>
    <t>黎顺平</t>
  </si>
  <si>
    <t>642223*******02216</t>
  </si>
  <si>
    <t>622947*******617904</t>
  </si>
  <si>
    <t>150****0234</t>
  </si>
  <si>
    <t>郭亚杰</t>
  </si>
  <si>
    <t>642223*******02215</t>
  </si>
  <si>
    <t>622947*******712591</t>
  </si>
  <si>
    <t>152****7591</t>
  </si>
  <si>
    <t>黎军平</t>
  </si>
  <si>
    <t>642223*******62236</t>
  </si>
  <si>
    <t>622947*******621930</t>
  </si>
  <si>
    <t>133****3023</t>
  </si>
  <si>
    <t>丁桂琴</t>
  </si>
  <si>
    <t>642223*******42226</t>
  </si>
  <si>
    <t>622947*******240193</t>
  </si>
  <si>
    <t>133****0832</t>
  </si>
  <si>
    <t>何彦忠</t>
  </si>
  <si>
    <t>642223*******52113</t>
  </si>
  <si>
    <t>622947*******511407</t>
  </si>
  <si>
    <t>157****8556</t>
  </si>
  <si>
    <t>何彦国</t>
  </si>
  <si>
    <t>642223*******62213</t>
  </si>
  <si>
    <t>622947*******511415</t>
  </si>
  <si>
    <t>182****6276</t>
  </si>
  <si>
    <t>程金林</t>
  </si>
  <si>
    <t>622947*******708220</t>
  </si>
  <si>
    <t>177****2241</t>
  </si>
  <si>
    <t>赵小利</t>
  </si>
  <si>
    <t>642223*******82214</t>
  </si>
  <si>
    <t>622947*******610313</t>
  </si>
  <si>
    <t>152****3420</t>
  </si>
  <si>
    <t>赵万有</t>
  </si>
  <si>
    <t>640300*******3011X</t>
  </si>
  <si>
    <t>622947*******610446</t>
  </si>
  <si>
    <t>136****8529</t>
  </si>
  <si>
    <t>米彦刚</t>
  </si>
  <si>
    <t>642223*******22236</t>
  </si>
  <si>
    <t>622947*******651401</t>
  </si>
  <si>
    <t>151****2636</t>
  </si>
  <si>
    <t>米彦军</t>
  </si>
  <si>
    <t>B</t>
  </si>
  <si>
    <t>622947*******985876</t>
  </si>
  <si>
    <t>181****8441</t>
  </si>
  <si>
    <t>米彦雄</t>
  </si>
  <si>
    <t>642223*******82236</t>
  </si>
  <si>
    <t>622947*******611204</t>
  </si>
  <si>
    <t>173****8215</t>
  </si>
  <si>
    <t>米彦龙</t>
  </si>
  <si>
    <t>642223*******32217</t>
  </si>
  <si>
    <t>622947*******610388</t>
  </si>
  <si>
    <t>199****4281</t>
  </si>
  <si>
    <t>米继龙</t>
  </si>
  <si>
    <t>642223*******02217</t>
  </si>
  <si>
    <t>622947*******990934</t>
  </si>
  <si>
    <t>182****5542</t>
  </si>
  <si>
    <t>韩垴村</t>
  </si>
  <si>
    <t>袁保军</t>
  </si>
  <si>
    <t>622947*******670833</t>
  </si>
  <si>
    <t>133****8588</t>
  </si>
  <si>
    <t>袁宝全</t>
  </si>
  <si>
    <t>642223*******72210</t>
  </si>
  <si>
    <t>622947*******436691</t>
  </si>
  <si>
    <t>130****7897</t>
  </si>
  <si>
    <t>袁小龙</t>
  </si>
  <si>
    <t>642223*******72239</t>
  </si>
  <si>
    <t>622947*******462447</t>
  </si>
  <si>
    <t>173****7331</t>
  </si>
  <si>
    <t>马俊山</t>
  </si>
  <si>
    <t>642223*******12236</t>
  </si>
  <si>
    <t>622947*******082133</t>
  </si>
  <si>
    <t>136****5515</t>
  </si>
  <si>
    <t>马海山</t>
  </si>
  <si>
    <t>642223*******7221X</t>
  </si>
  <si>
    <t>622947*******578554</t>
  </si>
  <si>
    <t>176****7006</t>
  </si>
  <si>
    <t>樊虎林</t>
  </si>
  <si>
    <t>642223*******32213</t>
  </si>
  <si>
    <t>622947*******530673</t>
  </si>
  <si>
    <t>153****6351</t>
  </si>
  <si>
    <t>白学文</t>
  </si>
  <si>
    <t>642223*******62211</t>
  </si>
  <si>
    <t>622947*******449030</t>
  </si>
  <si>
    <t>182****4511</t>
  </si>
  <si>
    <t>韩伟</t>
  </si>
  <si>
    <t>640422*******92216</t>
  </si>
  <si>
    <t>622947*******472545</t>
  </si>
  <si>
    <t>183****4800</t>
  </si>
  <si>
    <t>刘散曼</t>
  </si>
  <si>
    <t>642223*******12229</t>
  </si>
  <si>
    <t>622947*******548289</t>
  </si>
  <si>
    <t>199****2342</t>
  </si>
  <si>
    <t>裴飞鹏</t>
  </si>
  <si>
    <t>642223*******02211</t>
  </si>
  <si>
    <t>622947*******647846</t>
  </si>
  <si>
    <t>186****2846</t>
  </si>
  <si>
    <t>牛占林</t>
  </si>
  <si>
    <t>642223*******32218</t>
  </si>
  <si>
    <t>622947*******600956</t>
  </si>
  <si>
    <t>158****3305</t>
  </si>
  <si>
    <t>黄明喜</t>
  </si>
  <si>
    <t>642223*******02218</t>
  </si>
  <si>
    <t>622947*******426665</t>
  </si>
  <si>
    <t>182****9440</t>
  </si>
  <si>
    <t>黄国余</t>
  </si>
  <si>
    <t>642223*******32230</t>
  </si>
  <si>
    <t>622947*******635615</t>
  </si>
  <si>
    <t>132****4147</t>
  </si>
  <si>
    <t>赵宁宁</t>
  </si>
  <si>
    <t>622947*******679198</t>
  </si>
  <si>
    <t>153****4436</t>
  </si>
  <si>
    <t>黄占福</t>
  </si>
  <si>
    <t>642223*******42236</t>
  </si>
  <si>
    <t>622947*******458445</t>
  </si>
  <si>
    <t>181****7760</t>
  </si>
  <si>
    <t>赵志刚</t>
  </si>
  <si>
    <t>642223*******82216</t>
  </si>
  <si>
    <t>622947*******106427</t>
  </si>
  <si>
    <t>183****4817</t>
  </si>
  <si>
    <t>闫文宝</t>
  </si>
  <si>
    <t>642223*******62214</t>
  </si>
  <si>
    <t>622947*******426194</t>
  </si>
  <si>
    <t>150****8249</t>
  </si>
  <si>
    <t>司具红</t>
  </si>
  <si>
    <t>642223*******62218</t>
  </si>
  <si>
    <t>622947*******688333</t>
  </si>
  <si>
    <t>155****7913</t>
  </si>
  <si>
    <t>黄国军</t>
  </si>
  <si>
    <t>640422*******32215</t>
  </si>
  <si>
    <t>622947*******526034</t>
  </si>
  <si>
    <t>139****3253</t>
  </si>
  <si>
    <t>马国礼</t>
  </si>
  <si>
    <t>642223*******12213</t>
  </si>
  <si>
    <t>622947*******442058</t>
  </si>
  <si>
    <t>132****4037</t>
  </si>
  <si>
    <t>赵志学</t>
  </si>
  <si>
    <t>622947*******251434</t>
  </si>
  <si>
    <t>153****5469</t>
  </si>
  <si>
    <t>李世忠</t>
  </si>
  <si>
    <t>642223*******62251</t>
  </si>
  <si>
    <t>622947*******550629</t>
  </si>
  <si>
    <t>181****4884</t>
  </si>
  <si>
    <t>樊永刚</t>
  </si>
  <si>
    <t>642223*******32216</t>
  </si>
  <si>
    <t>622947*******547422</t>
  </si>
  <si>
    <t>150****3533</t>
  </si>
  <si>
    <t>李世英</t>
  </si>
  <si>
    <t>622947*******172852</t>
  </si>
  <si>
    <t>189****2629</t>
  </si>
  <si>
    <t>周世明</t>
  </si>
  <si>
    <t>642223*******12215</t>
  </si>
  <si>
    <t>622947*******481180</t>
  </si>
  <si>
    <t>136****7162</t>
  </si>
  <si>
    <t>李向歧</t>
  </si>
  <si>
    <t>642223*******12210</t>
  </si>
  <si>
    <t>622947*******467917</t>
  </si>
  <si>
    <t>151****3001</t>
  </si>
  <si>
    <t>魏宝珍</t>
  </si>
  <si>
    <t>622947*******109413</t>
  </si>
  <si>
    <t>159****4302</t>
  </si>
  <si>
    <t>吴佩文</t>
  </si>
  <si>
    <t>642223*******02236</t>
  </si>
  <si>
    <t>622947*******562501</t>
  </si>
  <si>
    <t>132****0213</t>
  </si>
  <si>
    <t>王学礼</t>
  </si>
  <si>
    <t>642223*******32258</t>
  </si>
  <si>
    <t>622947*******418092</t>
  </si>
  <si>
    <t>182****4699</t>
  </si>
  <si>
    <t>吴佩荣</t>
  </si>
  <si>
    <t>622947*******664500</t>
  </si>
  <si>
    <t>152****6185</t>
  </si>
  <si>
    <t>卢向荣</t>
  </si>
  <si>
    <t>622947*******531390</t>
  </si>
  <si>
    <t>周军生</t>
  </si>
  <si>
    <t>642223*******72212</t>
  </si>
  <si>
    <t>622947*******277256</t>
  </si>
  <si>
    <t>181****3069</t>
  </si>
  <si>
    <t>陈国稳</t>
  </si>
  <si>
    <t>642223*******12231</t>
  </si>
  <si>
    <t>622947*******697308</t>
  </si>
  <si>
    <t>132****0122</t>
  </si>
  <si>
    <t>陈小平</t>
  </si>
  <si>
    <t>622947*******337587</t>
  </si>
  <si>
    <t>139****3152</t>
  </si>
  <si>
    <t>王湾村</t>
  </si>
  <si>
    <t>王志平</t>
  </si>
  <si>
    <t>642223*******02238</t>
  </si>
  <si>
    <t>622947*******689494</t>
  </si>
  <si>
    <t>138****5743</t>
  </si>
  <si>
    <t>上王湾组</t>
  </si>
  <si>
    <t>颉克明</t>
  </si>
  <si>
    <t>622947*******699238</t>
  </si>
  <si>
    <t>180****0452</t>
  </si>
  <si>
    <t>刘文君</t>
  </si>
  <si>
    <t>622947*******557905</t>
  </si>
  <si>
    <t>180****8165</t>
  </si>
  <si>
    <t>下王湾组</t>
  </si>
  <si>
    <t>刘建国</t>
  </si>
  <si>
    <t>622947*******694171</t>
  </si>
  <si>
    <t>181****6483</t>
  </si>
  <si>
    <t>王亚忠</t>
  </si>
  <si>
    <t>642223*******22218</t>
  </si>
  <si>
    <t>622947*******505300</t>
  </si>
  <si>
    <t>181****9240</t>
  </si>
  <si>
    <t>王国忠</t>
  </si>
  <si>
    <t>642223*******02210</t>
  </si>
  <si>
    <t>622947*******724572</t>
  </si>
  <si>
    <t>133****4988</t>
  </si>
  <si>
    <t>刘文科</t>
  </si>
  <si>
    <t>622947*******719333</t>
  </si>
  <si>
    <t>187****8358</t>
  </si>
  <si>
    <t>郭进克</t>
  </si>
  <si>
    <t>642223*******02270</t>
  </si>
  <si>
    <t>622947*******545553</t>
  </si>
  <si>
    <t>136****4828</t>
  </si>
  <si>
    <t>上彦麦高组</t>
  </si>
  <si>
    <t>颉克强</t>
  </si>
  <si>
    <t>642223*******32219</t>
  </si>
  <si>
    <t>622947*******684214</t>
  </si>
  <si>
    <t>134****0104</t>
  </si>
  <si>
    <t>颉忠强</t>
  </si>
  <si>
    <t>642223*******42211</t>
  </si>
  <si>
    <t>622947*******699683</t>
  </si>
  <si>
    <t>138****1861</t>
  </si>
  <si>
    <t>席克明</t>
  </si>
  <si>
    <t>642223*******02234</t>
  </si>
  <si>
    <t>622947*******669157</t>
  </si>
  <si>
    <t>192****1581</t>
  </si>
  <si>
    <t>颉志强</t>
  </si>
  <si>
    <t>642223*******02232</t>
  </si>
  <si>
    <t>622947*******918490</t>
  </si>
  <si>
    <t>153****3499</t>
  </si>
  <si>
    <t>席国旗</t>
  </si>
  <si>
    <t>642223*******32257</t>
  </si>
  <si>
    <t>622947*******913722</t>
  </si>
  <si>
    <t>136****5754</t>
  </si>
  <si>
    <t>席思智</t>
  </si>
  <si>
    <t>642223*******12216</t>
  </si>
  <si>
    <t>622947*******669181</t>
  </si>
  <si>
    <t>158****4917</t>
  </si>
  <si>
    <t>马金虎</t>
  </si>
  <si>
    <t>642223*******62216</t>
  </si>
  <si>
    <t>622947*******549696</t>
  </si>
  <si>
    <t>153****6508</t>
  </si>
  <si>
    <t>下彦麦高组</t>
  </si>
  <si>
    <t>袁风林</t>
  </si>
  <si>
    <t>622947*******734829</t>
  </si>
  <si>
    <t>134****2301</t>
  </si>
  <si>
    <t>王志强</t>
  </si>
  <si>
    <t>642223*******92212</t>
  </si>
  <si>
    <t>622947*******421032</t>
  </si>
  <si>
    <t>180****3768</t>
  </si>
  <si>
    <t>席刚</t>
  </si>
  <si>
    <t>642223*******82215</t>
  </si>
  <si>
    <t>622947*******679222</t>
  </si>
  <si>
    <t>152****4816</t>
  </si>
  <si>
    <t>刘庆军</t>
  </si>
  <si>
    <t>622947*******486949</t>
  </si>
  <si>
    <t>176****1440</t>
  </si>
  <si>
    <t>陈志斌</t>
  </si>
  <si>
    <t>642223*******82253</t>
  </si>
  <si>
    <t>622947*******075426</t>
  </si>
  <si>
    <t>180****7166</t>
  </si>
  <si>
    <t>庙湾组</t>
  </si>
  <si>
    <t>马文军</t>
  </si>
  <si>
    <t>642223*******22251</t>
  </si>
  <si>
    <t>622947*******714284</t>
  </si>
  <si>
    <t>159****0487</t>
  </si>
  <si>
    <t>李强</t>
  </si>
  <si>
    <t>642223*******82210</t>
  </si>
  <si>
    <t>622947*******548479</t>
  </si>
  <si>
    <t>150****7564</t>
  </si>
  <si>
    <t>马玉海</t>
  </si>
  <si>
    <t>622947*******694247</t>
  </si>
  <si>
    <t>182****9033</t>
  </si>
  <si>
    <t>朱军科</t>
  </si>
  <si>
    <t>622947*******679297</t>
  </si>
  <si>
    <t>183****3772</t>
  </si>
  <si>
    <t>阳坡组</t>
  </si>
  <si>
    <t>杨克勤</t>
  </si>
  <si>
    <t>642223*******32237</t>
  </si>
  <si>
    <t>622947*******505870</t>
  </si>
  <si>
    <t>155****1352</t>
  </si>
  <si>
    <t>马沟村</t>
  </si>
  <si>
    <t>马兴国</t>
  </si>
  <si>
    <t>642223*******62238</t>
  </si>
  <si>
    <t>622947*******126347</t>
  </si>
  <si>
    <t>134****0447</t>
  </si>
  <si>
    <t>高万恩</t>
  </si>
  <si>
    <t>622947*******758632</t>
  </si>
  <si>
    <t>157****7897</t>
  </si>
  <si>
    <t>刘志江</t>
  </si>
  <si>
    <t>642223*******92217</t>
  </si>
  <si>
    <t>622947*******944405</t>
  </si>
  <si>
    <t>150****3858</t>
  </si>
  <si>
    <t>刘正</t>
  </si>
  <si>
    <t>642223*******02233</t>
  </si>
  <si>
    <t>622947*******392826</t>
  </si>
  <si>
    <t>159****3920</t>
  </si>
  <si>
    <t>杨岔村</t>
  </si>
  <si>
    <t>陈有强</t>
  </si>
  <si>
    <t>640422*******52211</t>
  </si>
  <si>
    <t>622947*******153419</t>
  </si>
  <si>
    <t>182****9570</t>
  </si>
  <si>
    <t>陈有清</t>
  </si>
  <si>
    <t>640422*******52213</t>
  </si>
  <si>
    <t>622947*******045621</t>
  </si>
  <si>
    <t>184****6646</t>
  </si>
  <si>
    <t>王福全</t>
  </si>
  <si>
    <t>622947*******209929</t>
  </si>
  <si>
    <t>181****6040</t>
  </si>
  <si>
    <t>陈付荣</t>
  </si>
  <si>
    <t>640422*******52216</t>
  </si>
  <si>
    <t>622947*******406255</t>
  </si>
  <si>
    <t>180****2546</t>
  </si>
  <si>
    <t>陈有军</t>
  </si>
  <si>
    <t>640422*******2221X</t>
  </si>
  <si>
    <t>622947*******159322</t>
  </si>
  <si>
    <t>180****0387</t>
  </si>
  <si>
    <t>马虎</t>
  </si>
  <si>
    <t>642223*******52216</t>
  </si>
  <si>
    <t>622947*******731635</t>
  </si>
  <si>
    <t>153****9291</t>
  </si>
  <si>
    <t>马成祥</t>
  </si>
  <si>
    <t>642223*******12233</t>
  </si>
  <si>
    <t>622947*******215288</t>
  </si>
  <si>
    <t>199****8812</t>
  </si>
  <si>
    <t>堡湾村</t>
  </si>
  <si>
    <t>王六节</t>
  </si>
  <si>
    <t>642223*******52254</t>
  </si>
  <si>
    <t>622947*******690787</t>
  </si>
  <si>
    <t>176****8480</t>
  </si>
  <si>
    <t>马存</t>
  </si>
  <si>
    <t>642223*******62278</t>
  </si>
  <si>
    <t>622947*******690688</t>
  </si>
  <si>
    <t>178****0966</t>
  </si>
  <si>
    <t>王恒武</t>
  </si>
  <si>
    <t>622947*******690290</t>
  </si>
  <si>
    <t>157****4582</t>
  </si>
  <si>
    <t>喜小虎</t>
  </si>
  <si>
    <t>642223*******52275</t>
  </si>
  <si>
    <t>622947*******721623</t>
  </si>
  <si>
    <t>189****2929</t>
  </si>
  <si>
    <t>杨治林</t>
  </si>
  <si>
    <t>642223*******22219</t>
  </si>
  <si>
    <t>622947*******087886</t>
  </si>
  <si>
    <t>181****3869</t>
  </si>
  <si>
    <t>喜银存</t>
  </si>
  <si>
    <t>642223*******52290</t>
  </si>
  <si>
    <t>622947*******319299</t>
  </si>
  <si>
    <t>152****5022</t>
  </si>
  <si>
    <t>团结村</t>
  </si>
  <si>
    <t>马保成</t>
  </si>
  <si>
    <t>642223*******32214</t>
  </si>
  <si>
    <t>622947*******580294</t>
  </si>
  <si>
    <t>180****3380</t>
  </si>
  <si>
    <t>杨如林</t>
  </si>
  <si>
    <t>642223*******92213</t>
  </si>
  <si>
    <t>622947*******680929</t>
  </si>
  <si>
    <t>183****6780</t>
  </si>
  <si>
    <t>李富来</t>
  </si>
  <si>
    <t>622947*******033558</t>
  </si>
  <si>
    <t>152****0486</t>
  </si>
  <si>
    <t>黎明</t>
  </si>
  <si>
    <t>642223*******62219</t>
  </si>
  <si>
    <t>622947*******438686</t>
  </si>
  <si>
    <t>151****3992</t>
  </si>
  <si>
    <t>杨登贵</t>
  </si>
  <si>
    <t>622947*******363549</t>
  </si>
  <si>
    <t>132****3476</t>
  </si>
  <si>
    <t>杨登荣</t>
  </si>
  <si>
    <t>622947*******443694</t>
  </si>
  <si>
    <t>199****3969</t>
  </si>
  <si>
    <t>杨三牛</t>
  </si>
  <si>
    <t>622947*******276126</t>
  </si>
  <si>
    <t>180****871</t>
  </si>
  <si>
    <t>杨宝和</t>
  </si>
  <si>
    <t>640422*******62213</t>
  </si>
  <si>
    <t>622947*******247871</t>
  </si>
  <si>
    <t>180****7185</t>
  </si>
  <si>
    <t>海映宗</t>
  </si>
  <si>
    <t>642223*******82217</t>
  </si>
  <si>
    <t>622947*******712210</t>
  </si>
  <si>
    <t>150****1762</t>
  </si>
  <si>
    <t>马宗成</t>
  </si>
  <si>
    <t>642223*******82218</t>
  </si>
  <si>
    <t>622947*******362238</t>
  </si>
  <si>
    <t>181****3460</t>
  </si>
  <si>
    <t>兴平村</t>
  </si>
  <si>
    <t>王玉山</t>
  </si>
  <si>
    <t>642223*******52217</t>
  </si>
  <si>
    <t>622947*******687106</t>
  </si>
  <si>
    <t>182****8389</t>
  </si>
  <si>
    <t>王兴科</t>
  </si>
  <si>
    <t>642223*******42254</t>
  </si>
  <si>
    <t>622947*******158076</t>
  </si>
  <si>
    <t>182****0746</t>
  </si>
  <si>
    <t>王明治</t>
  </si>
  <si>
    <t>622947*******682594</t>
  </si>
  <si>
    <t>133****3763</t>
  </si>
  <si>
    <t>王文彩</t>
  </si>
  <si>
    <t>642223*******42215</t>
  </si>
  <si>
    <t>622947*******421743</t>
  </si>
  <si>
    <t>153****9495</t>
  </si>
  <si>
    <t>王生付</t>
  </si>
  <si>
    <t>642223*******32211</t>
  </si>
  <si>
    <t>622947*******814878</t>
  </si>
  <si>
    <t>181****3689</t>
  </si>
  <si>
    <t>王金</t>
  </si>
  <si>
    <t>622947*******778119</t>
  </si>
  <si>
    <t>153****9516</t>
  </si>
  <si>
    <t>王天才</t>
  </si>
  <si>
    <t>642223*******52218</t>
  </si>
  <si>
    <t>622947*******810413</t>
  </si>
  <si>
    <t>180****3189</t>
  </si>
  <si>
    <t>王满素</t>
  </si>
  <si>
    <t>642223*******32215</t>
  </si>
  <si>
    <t>622947*******242948</t>
  </si>
  <si>
    <t>130****5773</t>
  </si>
  <si>
    <t>王进林</t>
  </si>
  <si>
    <t>622947*******800869</t>
  </si>
  <si>
    <t>133****3670</t>
  </si>
  <si>
    <t>王进录</t>
  </si>
  <si>
    <t>642223*******52214</t>
  </si>
  <si>
    <t>622947*******791158</t>
  </si>
  <si>
    <t>199****2153</t>
  </si>
  <si>
    <t>王建国</t>
  </si>
  <si>
    <t>622947*******323208</t>
  </si>
  <si>
    <t>181****0205</t>
  </si>
  <si>
    <t>王虎成</t>
  </si>
  <si>
    <t>622947*******487129</t>
  </si>
  <si>
    <t>183****6284</t>
  </si>
  <si>
    <t>王哈什</t>
  </si>
  <si>
    <t>642223*******22211</t>
  </si>
  <si>
    <t>622947*******308744</t>
  </si>
  <si>
    <t>181****39822</t>
  </si>
  <si>
    <t>王虎平</t>
  </si>
  <si>
    <t>642223*******42219</t>
  </si>
  <si>
    <t>622947*******643952</t>
  </si>
  <si>
    <t>187****3221</t>
  </si>
  <si>
    <t>马国宝</t>
  </si>
  <si>
    <t>622947*******525944</t>
  </si>
  <si>
    <t>199****2365</t>
  </si>
  <si>
    <t>王成虎</t>
  </si>
  <si>
    <t>622947*******796380</t>
  </si>
  <si>
    <t>189****5944</t>
  </si>
  <si>
    <t>王堡村</t>
  </si>
  <si>
    <t>马安良</t>
  </si>
  <si>
    <t>622947*******246579</t>
  </si>
  <si>
    <t>177****1290</t>
  </si>
  <si>
    <t>黄生明</t>
  </si>
  <si>
    <t>622947*******246637</t>
  </si>
  <si>
    <t>182****3114</t>
  </si>
  <si>
    <t>马建刚</t>
  </si>
  <si>
    <t>622947*******928144</t>
  </si>
  <si>
    <t>157****7226</t>
  </si>
  <si>
    <t>马建华</t>
  </si>
  <si>
    <t>642223*******92214</t>
  </si>
  <si>
    <t>622947*******366913</t>
  </si>
  <si>
    <t>157****4184</t>
  </si>
  <si>
    <t>马建斌</t>
  </si>
  <si>
    <t>642223*******12214</t>
  </si>
  <si>
    <t>622947*******264890</t>
  </si>
  <si>
    <t>138****0597</t>
  </si>
  <si>
    <t>622947*******908098</t>
  </si>
  <si>
    <t>180****4229</t>
  </si>
  <si>
    <t>马征龙</t>
  </si>
  <si>
    <t>642223*******22210</t>
  </si>
  <si>
    <t>622947*******927765</t>
  </si>
  <si>
    <t>181****7453</t>
  </si>
  <si>
    <t>喜国田</t>
  </si>
  <si>
    <t>642223*******1223X</t>
  </si>
  <si>
    <t>622947*******246660</t>
  </si>
  <si>
    <t>181****76382</t>
  </si>
  <si>
    <t>马玉祥</t>
  </si>
  <si>
    <t>642223*******5221X</t>
  </si>
  <si>
    <t>622947*******444463</t>
  </si>
  <si>
    <t>183****3882</t>
  </si>
  <si>
    <t>马玉林</t>
  </si>
  <si>
    <t>622947*******246744</t>
  </si>
  <si>
    <t>133****2765</t>
  </si>
  <si>
    <t>马礼国</t>
  </si>
  <si>
    <t>622947*******630015</t>
  </si>
  <si>
    <t>157****8213</t>
  </si>
  <si>
    <t>喜智军</t>
  </si>
  <si>
    <t>642223*******92239</t>
  </si>
  <si>
    <t>622947*******246538</t>
  </si>
  <si>
    <t>173****0408</t>
  </si>
  <si>
    <t>马四牛</t>
  </si>
  <si>
    <t>622947*******246736</t>
  </si>
  <si>
    <t>199****7830</t>
  </si>
  <si>
    <t>王次如</t>
  </si>
  <si>
    <t>622947*******244624</t>
  </si>
  <si>
    <t>183****7731</t>
  </si>
  <si>
    <t>杜世贤</t>
  </si>
  <si>
    <t>622947*******244491</t>
  </si>
  <si>
    <t>180****5098</t>
  </si>
  <si>
    <t>王忠贤</t>
  </si>
  <si>
    <t>622947*******108340</t>
  </si>
  <si>
    <t>188****3488</t>
  </si>
  <si>
    <t>王克俊</t>
  </si>
  <si>
    <t>642223*******12217</t>
  </si>
  <si>
    <t>622947*******244517</t>
  </si>
  <si>
    <t>134****3473</t>
  </si>
  <si>
    <t>王明</t>
  </si>
  <si>
    <t>622947*******370107</t>
  </si>
  <si>
    <t>182****2981</t>
  </si>
  <si>
    <t>王升祥</t>
  </si>
  <si>
    <t>622947*******244590</t>
  </si>
  <si>
    <t>177****8237</t>
  </si>
  <si>
    <t>王成贤</t>
  </si>
  <si>
    <t>642223*******2221X</t>
  </si>
  <si>
    <t>622947*******243923</t>
  </si>
  <si>
    <t>138****9890</t>
  </si>
  <si>
    <t>王志军</t>
  </si>
  <si>
    <t>622947*******244301</t>
  </si>
  <si>
    <t>139****4861</t>
  </si>
  <si>
    <t>黎金海</t>
  </si>
  <si>
    <t>622947*******437860</t>
  </si>
  <si>
    <t>183****9084</t>
  </si>
  <si>
    <t>李志义</t>
  </si>
  <si>
    <t>622947*******247247</t>
  </si>
  <si>
    <t>199****0848</t>
  </si>
  <si>
    <t>李军平</t>
  </si>
  <si>
    <t>642223*******42213</t>
  </si>
  <si>
    <t>622947*******247056</t>
  </si>
  <si>
    <t>183****6535</t>
  </si>
  <si>
    <t>李志清</t>
  </si>
  <si>
    <t>622947*******247320</t>
  </si>
  <si>
    <t>158****7874</t>
  </si>
  <si>
    <t>黎恒吉</t>
  </si>
  <si>
    <t>622947*******247189</t>
  </si>
  <si>
    <t>199****7487</t>
  </si>
  <si>
    <t>黎军林</t>
  </si>
  <si>
    <t>642223*******62210</t>
  </si>
  <si>
    <t>622947*******247080</t>
  </si>
  <si>
    <t>139****4849</t>
  </si>
  <si>
    <t>马来良</t>
  </si>
  <si>
    <t>642223*******62217</t>
  </si>
  <si>
    <t>622947*******246520</t>
  </si>
  <si>
    <t>183****2892</t>
  </si>
  <si>
    <t>马玉明</t>
  </si>
  <si>
    <t>622947*******537324</t>
  </si>
  <si>
    <t>180****8264</t>
  </si>
  <si>
    <t>黎建斌</t>
  </si>
  <si>
    <t>622947*******247031</t>
  </si>
  <si>
    <t>138****8569</t>
  </si>
  <si>
    <t>黎有平</t>
  </si>
  <si>
    <t>622947*******438585</t>
  </si>
  <si>
    <t>157****8991</t>
  </si>
  <si>
    <t>黎世安</t>
  </si>
  <si>
    <t>642223*******92234</t>
  </si>
  <si>
    <t>622947*******247387</t>
  </si>
  <si>
    <t>138****3017</t>
  </si>
  <si>
    <t>黎玉海</t>
  </si>
  <si>
    <t>622947*******279450</t>
  </si>
  <si>
    <t>139****0799</t>
  </si>
  <si>
    <t>黎向军</t>
  </si>
  <si>
    <t>642223*******82235</t>
  </si>
  <si>
    <t>622947*******247155</t>
  </si>
  <si>
    <t>180****4755</t>
  </si>
  <si>
    <t>黎振吉</t>
  </si>
  <si>
    <t>622947*******247239</t>
  </si>
  <si>
    <t>马金平</t>
  </si>
  <si>
    <t>622947*******214958</t>
  </si>
  <si>
    <t>133****3772</t>
  </si>
  <si>
    <t>王俊花</t>
  </si>
  <si>
    <t>642223*******7222X</t>
  </si>
  <si>
    <t>622947*******247460</t>
  </si>
  <si>
    <t>188****3416</t>
  </si>
  <si>
    <t>马金余</t>
  </si>
  <si>
    <t>622947*******247486</t>
  </si>
  <si>
    <t>182****3129</t>
  </si>
  <si>
    <t>杨林珍</t>
  </si>
  <si>
    <t>642223*******42212</t>
  </si>
  <si>
    <t>622947*******480050</t>
  </si>
  <si>
    <t>189****5382</t>
  </si>
  <si>
    <t>马付花</t>
  </si>
  <si>
    <t>640300*******30420</t>
  </si>
  <si>
    <t>622947*******348709</t>
  </si>
  <si>
    <t>184****3528</t>
  </si>
  <si>
    <t>马文炳</t>
  </si>
  <si>
    <t>622947*******928169</t>
  </si>
  <si>
    <t>136****3846</t>
  </si>
  <si>
    <t>马军成</t>
  </si>
  <si>
    <t>622947*******928193</t>
  </si>
  <si>
    <t>181****8920</t>
  </si>
  <si>
    <t>马富成</t>
  </si>
  <si>
    <t>622947*******689747</t>
  </si>
  <si>
    <t>182****2044</t>
  </si>
  <si>
    <t>杨满福</t>
  </si>
  <si>
    <t>642223*******92216</t>
  </si>
  <si>
    <t>622947*******928201</t>
  </si>
  <si>
    <t>184****4265</t>
  </si>
  <si>
    <t>马占成</t>
  </si>
  <si>
    <t>622947*******368514</t>
  </si>
  <si>
    <t>157****7411</t>
  </si>
  <si>
    <t>杨振清</t>
  </si>
  <si>
    <t>642223*******22232</t>
  </si>
  <si>
    <t>622947*******264965</t>
  </si>
  <si>
    <t>134****3454</t>
  </si>
  <si>
    <t>杨保国</t>
  </si>
  <si>
    <t>642223*******02214</t>
  </si>
  <si>
    <t>622947*******221792</t>
  </si>
  <si>
    <t>181****5389</t>
  </si>
  <si>
    <t>米五旦</t>
  </si>
  <si>
    <t>622947*******420692</t>
  </si>
  <si>
    <t>136****3316</t>
  </si>
  <si>
    <t>马儒叶</t>
  </si>
  <si>
    <t>642223*******32222</t>
  </si>
  <si>
    <t>622947*******119961</t>
  </si>
  <si>
    <t>181****0948</t>
  </si>
  <si>
    <t>杨向东</t>
  </si>
  <si>
    <t>622947*******171615</t>
  </si>
  <si>
    <t>188****3411</t>
  </si>
  <si>
    <t>杨坪村</t>
  </si>
  <si>
    <t>马喜曼</t>
  </si>
  <si>
    <t>642223*******52277</t>
  </si>
  <si>
    <t>622947*******646731</t>
  </si>
  <si>
    <t>133****6256</t>
  </si>
  <si>
    <t>马忠祥</t>
  </si>
  <si>
    <t>642223*******72233</t>
  </si>
  <si>
    <t>622947*******685381</t>
  </si>
  <si>
    <t>173****9365</t>
  </si>
  <si>
    <t>马玉怀</t>
  </si>
  <si>
    <t>642223*******52259</t>
  </si>
  <si>
    <t>622947*******685258</t>
  </si>
  <si>
    <t>181****3997</t>
  </si>
  <si>
    <t>马智德</t>
  </si>
  <si>
    <t>642223*******32210</t>
  </si>
  <si>
    <t>622947*******685365</t>
  </si>
  <si>
    <t>181****6549</t>
  </si>
  <si>
    <t>王宝山</t>
  </si>
  <si>
    <t>622947*******158118</t>
  </si>
  <si>
    <t>182****9376</t>
  </si>
  <si>
    <t>王玉龙</t>
  </si>
  <si>
    <t>622947*******520524</t>
  </si>
  <si>
    <t>173****3646</t>
  </si>
  <si>
    <t>王保林</t>
  </si>
  <si>
    <t>622947*******044228</t>
  </si>
  <si>
    <t>182****4157</t>
  </si>
  <si>
    <t>马进有</t>
  </si>
  <si>
    <t>642223*******5223X</t>
  </si>
  <si>
    <t>622947*******685274</t>
  </si>
  <si>
    <t>186****6660</t>
  </si>
  <si>
    <t>杨孝礼</t>
  </si>
  <si>
    <t>622947*******684020</t>
  </si>
  <si>
    <t>150****3140</t>
  </si>
  <si>
    <t>王振民</t>
  </si>
  <si>
    <t>622947*******339741</t>
  </si>
  <si>
    <t>153****3489</t>
  </si>
  <si>
    <t>马玉玺</t>
  </si>
  <si>
    <t>642223*******52219</t>
  </si>
  <si>
    <t>622947*******686587</t>
  </si>
  <si>
    <t>153****2101</t>
  </si>
  <si>
    <t>马玉彪</t>
  </si>
  <si>
    <t>622947*******682982</t>
  </si>
  <si>
    <t>182****3602</t>
  </si>
  <si>
    <t>马存林</t>
  </si>
  <si>
    <t>622947*******060786</t>
  </si>
  <si>
    <t>181****9446</t>
  </si>
  <si>
    <t>642223*******72216</t>
  </si>
  <si>
    <t>622947*******073077</t>
  </si>
  <si>
    <t>181****4572</t>
  </si>
  <si>
    <t>马志元</t>
  </si>
  <si>
    <t>622947*******073697</t>
  </si>
  <si>
    <t>180****4077</t>
  </si>
  <si>
    <t>王振国</t>
  </si>
  <si>
    <t>622947*******711892</t>
  </si>
  <si>
    <t>181****4042</t>
  </si>
  <si>
    <t>王振业</t>
  </si>
  <si>
    <t>622947*******566260</t>
  </si>
  <si>
    <t>147****9056</t>
  </si>
  <si>
    <t>杨文虎</t>
  </si>
  <si>
    <t>622947*******603574</t>
  </si>
  <si>
    <t>189****3412</t>
  </si>
  <si>
    <t>马映东</t>
  </si>
  <si>
    <t>642223*******82219</t>
  </si>
  <si>
    <t>622947*******685308</t>
  </si>
  <si>
    <t>183****6619</t>
  </si>
  <si>
    <t>马明元</t>
  </si>
  <si>
    <t>622947*******685217</t>
  </si>
  <si>
    <t>181****6285</t>
  </si>
  <si>
    <t>马正明</t>
  </si>
  <si>
    <t>642223*******5225X</t>
  </si>
  <si>
    <t>622947*******603434</t>
  </si>
  <si>
    <t>153****7087</t>
  </si>
  <si>
    <t>合计</t>
  </si>
  <si>
    <t>注：申请资金兑付正式文函报送，一式二份：一份乡镇存档、一份报农业农村局财务室兑付资金、同时报送电子版花名册。</t>
  </si>
  <si>
    <t xml:space="preserve"> 审核人员签字:              分管领导签字：                  乡镇长签字：                   乡镇党委书记签字: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</si>
</sst>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6"/>
      <color theme="1"/>
      <name val="方正小标宋简体"/>
      <charset val="134"/>
    </font>
    <font>
      <sz val="16"/>
      <color theme="1"/>
      <name val="方正小标宋简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0"/>
      <name val="Arial"/>
      <charset val="0"/>
    </font>
    <font>
      <sz val="10"/>
      <color theme="1"/>
      <name val="仿宋_GB2312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2"/>
      <name val="宋体"/>
      <charset val="134"/>
    </font>
    <font>
      <u/>
      <sz val="11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/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76" fontId="4" fillId="0" borderId="6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" xfId="50"/>
    <cellStyle name="常规 21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\&#20854;&#20182;&#39033;&#30446;\&#21153;&#24037;&#23601;&#19994;\&#20852;&#24179;&#20065;&#38889;&#22452;&#26449;&#65288;&#31995;&#32479;&#24405;&#20837;6426&#20154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5&#24180;&#25991;&#20214;\&#20135;&#19994;\&#22303;&#22320;&#34917;&#36148;\&#20852;&#24179;&#20065;2025&#24180;&#32789;&#22320;&#34917;&#36148;&#38468;&#20214;(1)(8)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填写说明"/>
      <sheetName val="系统代码"/>
      <sheetName val="行政区划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件1乡级汇总表"/>
      <sheetName val="附件2到户花名册"/>
      <sheetName val="附件3村级汇总表"/>
      <sheetName val="附件4村级到户花名册"/>
    </sheetNames>
    <sheetDataSet>
      <sheetData sheetId="0" refreshError="1"/>
      <sheetData sheetId="1" refreshError="1"/>
      <sheetData sheetId="2" refreshError="1"/>
      <sheetData sheetId="3" refreshError="1">
        <row r="6">
          <cell r="E6" t="str">
            <v>642223197901142216</v>
          </cell>
          <cell r="F6" t="str">
            <v>6229478800016448370</v>
          </cell>
          <cell r="G6">
            <v>18209591231</v>
          </cell>
        </row>
        <row r="6">
          <cell r="I6">
            <v>5.87</v>
          </cell>
          <cell r="J6">
            <v>5.87</v>
          </cell>
        </row>
        <row r="6">
          <cell r="L6">
            <v>199.58</v>
          </cell>
          <cell r="M6">
            <v>199.58</v>
          </cell>
        </row>
        <row r="6">
          <cell r="O6" t="str">
            <v>团结村堡川组</v>
          </cell>
          <cell r="P6" t="str">
            <v>马成东</v>
          </cell>
          <cell r="Q6">
            <v>5</v>
          </cell>
        </row>
        <row r="7">
          <cell r="E7" t="str">
            <v>642223198304062239</v>
          </cell>
          <cell r="F7" t="str">
            <v>6229478800016457454</v>
          </cell>
          <cell r="G7">
            <v>18695342206</v>
          </cell>
        </row>
        <row r="7">
          <cell r="I7">
            <v>6.75</v>
          </cell>
          <cell r="J7">
            <v>6.75</v>
          </cell>
        </row>
        <row r="7">
          <cell r="L7">
            <v>229.5</v>
          </cell>
          <cell r="M7">
            <v>229.5</v>
          </cell>
        </row>
        <row r="7">
          <cell r="O7" t="str">
            <v>团结村堡川组</v>
          </cell>
          <cell r="P7" t="str">
            <v>马成虎</v>
          </cell>
          <cell r="Q7">
            <v>4</v>
          </cell>
        </row>
        <row r="8">
          <cell r="E8" t="str">
            <v>642223199104052233</v>
          </cell>
          <cell r="F8" t="str">
            <v>6229478800016457470</v>
          </cell>
          <cell r="G8">
            <v>17609520894</v>
          </cell>
        </row>
        <row r="8">
          <cell r="I8">
            <v>31</v>
          </cell>
          <cell r="J8">
            <v>31</v>
          </cell>
        </row>
        <row r="8">
          <cell r="L8">
            <v>1054</v>
          </cell>
          <cell r="M8">
            <v>1054</v>
          </cell>
          <cell r="N8" t="str">
            <v>户主马继海亡故</v>
          </cell>
          <cell r="O8" t="str">
            <v>团结村堡川组</v>
          </cell>
          <cell r="P8" t="str">
            <v>马成宝</v>
          </cell>
          <cell r="Q8">
            <v>2</v>
          </cell>
        </row>
        <row r="9">
          <cell r="E9" t="str">
            <v>642223198503172211</v>
          </cell>
          <cell r="F9" t="str">
            <v>6229478800016462173</v>
          </cell>
          <cell r="G9">
            <v>15809643829</v>
          </cell>
        </row>
        <row r="9">
          <cell r="I9">
            <v>62.52</v>
          </cell>
          <cell r="J9">
            <v>62.52</v>
          </cell>
        </row>
        <row r="9">
          <cell r="L9">
            <v>2125.68</v>
          </cell>
          <cell r="M9">
            <v>2125.68</v>
          </cell>
        </row>
        <row r="9">
          <cell r="O9" t="str">
            <v>团结村堡川组</v>
          </cell>
          <cell r="P9" t="str">
            <v>王殿耀</v>
          </cell>
          <cell r="Q9">
            <v>5</v>
          </cell>
        </row>
        <row r="10">
          <cell r="E10" t="str">
            <v>642223197411012216</v>
          </cell>
          <cell r="F10" t="str">
            <v>6229478800216973987</v>
          </cell>
          <cell r="G10">
            <v>15378950928</v>
          </cell>
        </row>
        <row r="10">
          <cell r="I10">
            <v>22.95</v>
          </cell>
          <cell r="J10">
            <v>22.95</v>
          </cell>
        </row>
        <row r="10">
          <cell r="L10">
            <v>780.3</v>
          </cell>
          <cell r="M10">
            <v>780.3</v>
          </cell>
        </row>
        <row r="10">
          <cell r="O10" t="str">
            <v>团结村堡川组</v>
          </cell>
          <cell r="P10" t="str">
            <v>王虎刚</v>
          </cell>
          <cell r="Q10">
            <v>3</v>
          </cell>
        </row>
        <row r="11">
          <cell r="E11" t="str">
            <v>642223198811202216</v>
          </cell>
          <cell r="F11" t="str">
            <v>6229478800316583355</v>
          </cell>
          <cell r="G11">
            <v>18152541375</v>
          </cell>
        </row>
        <row r="11">
          <cell r="I11">
            <v>7.56</v>
          </cell>
          <cell r="J11">
            <v>7.56</v>
          </cell>
        </row>
        <row r="11">
          <cell r="L11">
            <v>257.04</v>
          </cell>
          <cell r="M11">
            <v>257.04</v>
          </cell>
        </row>
        <row r="11">
          <cell r="O11" t="str">
            <v>团结村堡川组</v>
          </cell>
          <cell r="P11" t="str">
            <v>王虎山</v>
          </cell>
          <cell r="Q11">
            <v>5</v>
          </cell>
        </row>
        <row r="12">
          <cell r="E12" t="str">
            <v>642223197503072216</v>
          </cell>
          <cell r="F12" t="str">
            <v>6229478800216259908</v>
          </cell>
          <cell r="G12">
            <v>15809597059</v>
          </cell>
        </row>
        <row r="12">
          <cell r="I12">
            <v>61.75</v>
          </cell>
          <cell r="J12">
            <v>61.75</v>
          </cell>
        </row>
        <row r="12">
          <cell r="L12">
            <v>2099.5</v>
          </cell>
          <cell r="M12">
            <v>2099.5</v>
          </cell>
        </row>
        <row r="12">
          <cell r="O12" t="str">
            <v>团结村堡川组</v>
          </cell>
          <cell r="P12" t="str">
            <v>王金贵</v>
          </cell>
          <cell r="Q12">
            <v>7</v>
          </cell>
        </row>
        <row r="13">
          <cell r="E13" t="str">
            <v>642223198303292219</v>
          </cell>
          <cell r="F13" t="str">
            <v>6229478310016117249</v>
          </cell>
          <cell r="G13">
            <v>15609593058</v>
          </cell>
        </row>
        <row r="13">
          <cell r="I13">
            <v>17.45</v>
          </cell>
          <cell r="J13">
            <v>17.45</v>
          </cell>
        </row>
        <row r="13">
          <cell r="L13">
            <v>593.3</v>
          </cell>
          <cell r="M13">
            <v>593.3</v>
          </cell>
        </row>
        <row r="13">
          <cell r="O13" t="str">
            <v>团结村堡川组</v>
          </cell>
          <cell r="P13" t="str">
            <v>王军</v>
          </cell>
          <cell r="Q13">
            <v>3</v>
          </cell>
        </row>
        <row r="14">
          <cell r="E14" t="str">
            <v>642223198401052219</v>
          </cell>
          <cell r="F14" t="str">
            <v>6229478810493612448</v>
          </cell>
          <cell r="G14">
            <v>17398406899</v>
          </cell>
        </row>
        <row r="14">
          <cell r="I14">
            <v>14.17</v>
          </cell>
          <cell r="J14">
            <v>14.17</v>
          </cell>
        </row>
        <row r="14">
          <cell r="L14">
            <v>481.78</v>
          </cell>
          <cell r="M14">
            <v>481.78</v>
          </cell>
        </row>
        <row r="14">
          <cell r="O14" t="str">
            <v>团结村堡川组</v>
          </cell>
          <cell r="P14" t="str">
            <v>王乾军</v>
          </cell>
          <cell r="Q14">
            <v>6</v>
          </cell>
        </row>
        <row r="15">
          <cell r="E15" t="str">
            <v>642223195710102220</v>
          </cell>
          <cell r="F15" t="str">
            <v>6229478800016467057</v>
          </cell>
          <cell r="G15">
            <v>19995577261</v>
          </cell>
        </row>
        <row r="15">
          <cell r="I15">
            <v>4.37</v>
          </cell>
          <cell r="J15">
            <v>4.37</v>
          </cell>
        </row>
        <row r="15">
          <cell r="L15">
            <v>148.58</v>
          </cell>
          <cell r="M15">
            <v>148.58</v>
          </cell>
        </row>
        <row r="15">
          <cell r="O15" t="str">
            <v>团结村堡川组</v>
          </cell>
          <cell r="P15" t="str">
            <v>王全花</v>
          </cell>
          <cell r="Q15">
            <v>3</v>
          </cell>
        </row>
        <row r="16">
          <cell r="E16" t="str">
            <v>642223198507012215</v>
          </cell>
          <cell r="F16" t="str">
            <v>6229478800016457561</v>
          </cell>
          <cell r="G16">
            <v>15226240890</v>
          </cell>
        </row>
        <row r="16">
          <cell r="I16">
            <v>20.47</v>
          </cell>
          <cell r="J16">
            <v>20.47</v>
          </cell>
        </row>
        <row r="16">
          <cell r="L16">
            <v>695.98</v>
          </cell>
          <cell r="M16">
            <v>695.98</v>
          </cell>
        </row>
        <row r="16">
          <cell r="O16" t="str">
            <v>团结村堡川组</v>
          </cell>
          <cell r="P16" t="str">
            <v>王荣斌</v>
          </cell>
          <cell r="Q16">
            <v>6</v>
          </cell>
        </row>
        <row r="17">
          <cell r="E17" t="str">
            <v>642222199209160840</v>
          </cell>
          <cell r="F17" t="str">
            <v>6229478800016462140</v>
          </cell>
          <cell r="G17">
            <v>15296966252</v>
          </cell>
        </row>
        <row r="17">
          <cell r="I17">
            <v>11.37</v>
          </cell>
          <cell r="J17">
            <v>11.37</v>
          </cell>
        </row>
        <row r="17">
          <cell r="L17">
            <v>386.58</v>
          </cell>
          <cell r="M17">
            <v>386.58</v>
          </cell>
        </row>
        <row r="17">
          <cell r="O17" t="str">
            <v>团结村堡川组</v>
          </cell>
          <cell r="P17" t="str">
            <v>王秀</v>
          </cell>
          <cell r="Q17">
            <v>2</v>
          </cell>
        </row>
        <row r="18">
          <cell r="E18" t="str">
            <v>642223198210092218</v>
          </cell>
          <cell r="F18" t="str">
            <v>6229478800316965941</v>
          </cell>
          <cell r="G18">
            <v>15299045420</v>
          </cell>
        </row>
        <row r="18">
          <cell r="I18">
            <v>15.38</v>
          </cell>
          <cell r="J18">
            <v>15.38</v>
          </cell>
        </row>
        <row r="18">
          <cell r="L18">
            <v>522.92</v>
          </cell>
          <cell r="M18">
            <v>522.92</v>
          </cell>
        </row>
        <row r="18">
          <cell r="O18" t="str">
            <v>团结村堡川组</v>
          </cell>
          <cell r="P18" t="str">
            <v>王荣峰</v>
          </cell>
          <cell r="Q18">
            <v>4</v>
          </cell>
        </row>
        <row r="19">
          <cell r="E19" t="str">
            <v>642223195411162215</v>
          </cell>
          <cell r="F19" t="str">
            <v>6229478800016457488</v>
          </cell>
          <cell r="G19">
            <v>18095434221</v>
          </cell>
        </row>
        <row r="19">
          <cell r="I19">
            <v>37.98</v>
          </cell>
          <cell r="J19">
            <v>37.98</v>
          </cell>
        </row>
        <row r="19">
          <cell r="L19">
            <v>1291.32</v>
          </cell>
          <cell r="M19">
            <v>1291.32</v>
          </cell>
        </row>
        <row r="19">
          <cell r="O19" t="str">
            <v>团结村堡川组</v>
          </cell>
          <cell r="P19" t="str">
            <v>王世存</v>
          </cell>
          <cell r="Q19">
            <v>6</v>
          </cell>
        </row>
        <row r="20">
          <cell r="E20" t="str">
            <v>642223195011152210</v>
          </cell>
          <cell r="F20" t="str">
            <v>6229478800016448404</v>
          </cell>
          <cell r="G20">
            <v>18309569411</v>
          </cell>
        </row>
        <row r="20">
          <cell r="I20">
            <v>32.08</v>
          </cell>
          <cell r="J20">
            <v>32.08</v>
          </cell>
        </row>
        <row r="20">
          <cell r="L20">
            <v>1090.72</v>
          </cell>
          <cell r="M20">
            <v>1090.72</v>
          </cell>
        </row>
        <row r="20">
          <cell r="O20" t="str">
            <v>团结村堡川组</v>
          </cell>
          <cell r="P20" t="str">
            <v>王世付</v>
          </cell>
          <cell r="Q20">
            <v>4</v>
          </cell>
        </row>
        <row r="21">
          <cell r="E21" t="str">
            <v>642223198801052234</v>
          </cell>
          <cell r="F21" t="str">
            <v>6229478810095275818</v>
          </cell>
          <cell r="G21">
            <v>15009536573</v>
          </cell>
        </row>
        <row r="21">
          <cell r="I21">
            <v>10.58</v>
          </cell>
          <cell r="J21">
            <v>10.58</v>
          </cell>
        </row>
        <row r="21">
          <cell r="L21">
            <v>359.72</v>
          </cell>
          <cell r="M21">
            <v>359.72</v>
          </cell>
          <cell r="N21" t="str">
            <v>户主王世奇亡故</v>
          </cell>
          <cell r="O21" t="str">
            <v>团结村堡川组</v>
          </cell>
          <cell r="P21" t="str">
            <v>王银刚</v>
          </cell>
          <cell r="Q21">
            <v>5</v>
          </cell>
        </row>
        <row r="22">
          <cell r="E22" t="str">
            <v>642223194607272219</v>
          </cell>
          <cell r="F22" t="str">
            <v>6229478810082079066</v>
          </cell>
          <cell r="G22">
            <v>18309641226</v>
          </cell>
        </row>
        <row r="22">
          <cell r="I22">
            <v>10.94</v>
          </cell>
          <cell r="J22">
            <v>10.94</v>
          </cell>
        </row>
        <row r="22">
          <cell r="L22">
            <v>371.96</v>
          </cell>
          <cell r="M22">
            <v>371.96</v>
          </cell>
        </row>
        <row r="22">
          <cell r="O22" t="str">
            <v>团结村堡川组</v>
          </cell>
          <cell r="P22" t="str">
            <v>王世有</v>
          </cell>
          <cell r="Q22">
            <v>4</v>
          </cell>
        </row>
        <row r="23">
          <cell r="E23" t="str">
            <v>64222319560815223X</v>
          </cell>
          <cell r="F23" t="str">
            <v>6229478810201510215</v>
          </cell>
          <cell r="G23">
            <v>18095414084</v>
          </cell>
        </row>
        <row r="23">
          <cell r="I23">
            <v>65.23</v>
          </cell>
          <cell r="J23">
            <v>65.23</v>
          </cell>
        </row>
        <row r="23">
          <cell r="L23">
            <v>2217.82</v>
          </cell>
          <cell r="M23">
            <v>2217.82</v>
          </cell>
        </row>
        <row r="23">
          <cell r="O23" t="str">
            <v>团结村堡川组</v>
          </cell>
          <cell r="P23" t="str">
            <v>王世忠</v>
          </cell>
          <cell r="Q23">
            <v>3</v>
          </cell>
        </row>
        <row r="24">
          <cell r="E24" t="str">
            <v>642223195411252210</v>
          </cell>
          <cell r="F24" t="str">
            <v>6229478800016462157</v>
          </cell>
          <cell r="G24">
            <v>13389548997</v>
          </cell>
        </row>
        <row r="24">
          <cell r="I24">
            <v>40.96</v>
          </cell>
          <cell r="J24">
            <v>40.96</v>
          </cell>
        </row>
        <row r="24">
          <cell r="L24">
            <v>1392.64</v>
          </cell>
          <cell r="M24">
            <v>1392.64</v>
          </cell>
        </row>
        <row r="24">
          <cell r="O24" t="str">
            <v>团结村堡川组</v>
          </cell>
          <cell r="P24" t="str">
            <v>王守仁</v>
          </cell>
          <cell r="Q24">
            <v>2</v>
          </cell>
        </row>
        <row r="25">
          <cell r="E25" t="str">
            <v>642223194603082215</v>
          </cell>
          <cell r="F25" t="str">
            <v>6229478811401609203</v>
          </cell>
          <cell r="G25">
            <v>15909570235</v>
          </cell>
        </row>
        <row r="25">
          <cell r="I25">
            <v>29.75</v>
          </cell>
          <cell r="J25">
            <v>29.75</v>
          </cell>
        </row>
        <row r="25">
          <cell r="L25">
            <v>1011.5</v>
          </cell>
          <cell r="M25">
            <v>1011.5</v>
          </cell>
        </row>
        <row r="25">
          <cell r="O25" t="str">
            <v>团结村堡川组</v>
          </cell>
          <cell r="P25" t="str">
            <v>王守太</v>
          </cell>
          <cell r="Q25">
            <v>3</v>
          </cell>
        </row>
        <row r="26">
          <cell r="E26" t="str">
            <v>642223194602252219</v>
          </cell>
          <cell r="F26" t="str">
            <v>6229478810096603703</v>
          </cell>
          <cell r="G26">
            <v>18395244644</v>
          </cell>
        </row>
        <row r="26">
          <cell r="I26">
            <v>10.03</v>
          </cell>
          <cell r="J26">
            <v>10.03</v>
          </cell>
        </row>
        <row r="26">
          <cell r="L26">
            <v>341.02</v>
          </cell>
          <cell r="M26">
            <v>341.02</v>
          </cell>
        </row>
        <row r="26">
          <cell r="O26" t="str">
            <v>团结村堡川组</v>
          </cell>
          <cell r="P26" t="str">
            <v>王天祥</v>
          </cell>
          <cell r="Q26">
            <v>6</v>
          </cell>
        </row>
        <row r="27">
          <cell r="E27" t="str">
            <v>642223194703042237</v>
          </cell>
          <cell r="F27" t="str">
            <v>6229478800016457546</v>
          </cell>
          <cell r="G27">
            <v>18209545370</v>
          </cell>
        </row>
        <row r="27">
          <cell r="I27">
            <v>29.15</v>
          </cell>
          <cell r="J27">
            <v>29.15</v>
          </cell>
        </row>
        <row r="27">
          <cell r="L27">
            <v>991.1</v>
          </cell>
          <cell r="M27">
            <v>991.1</v>
          </cell>
        </row>
        <row r="27">
          <cell r="O27" t="str">
            <v>团结村堡川组</v>
          </cell>
          <cell r="P27" t="str">
            <v>王天秀</v>
          </cell>
          <cell r="Q27">
            <v>4</v>
          </cell>
        </row>
        <row r="28">
          <cell r="E28" t="str">
            <v>642223194402192231</v>
          </cell>
          <cell r="F28" t="str">
            <v>6229478810096627769</v>
          </cell>
          <cell r="G28">
            <v>17341268226</v>
          </cell>
        </row>
        <row r="28">
          <cell r="I28">
            <v>28.26</v>
          </cell>
          <cell r="J28">
            <v>28.26</v>
          </cell>
        </row>
        <row r="28">
          <cell r="L28">
            <v>960.84</v>
          </cell>
          <cell r="M28">
            <v>960.84</v>
          </cell>
        </row>
        <row r="28">
          <cell r="O28" t="str">
            <v>团结村堡川组</v>
          </cell>
          <cell r="P28" t="str">
            <v>王西瑶</v>
          </cell>
          <cell r="Q28">
            <v>5</v>
          </cell>
        </row>
        <row r="29">
          <cell r="E29" t="str">
            <v>642223198510112233</v>
          </cell>
          <cell r="F29" t="str">
            <v>6229478800016448412</v>
          </cell>
          <cell r="G29">
            <v>18799730095</v>
          </cell>
        </row>
        <row r="29">
          <cell r="I29">
            <v>24.48</v>
          </cell>
          <cell r="J29">
            <v>24.48</v>
          </cell>
        </row>
        <row r="29">
          <cell r="L29">
            <v>832.32</v>
          </cell>
          <cell r="M29">
            <v>832.32</v>
          </cell>
        </row>
        <row r="29">
          <cell r="O29" t="str">
            <v>团结村堡川组</v>
          </cell>
          <cell r="P29" t="str">
            <v>王小斌</v>
          </cell>
          <cell r="Q29">
            <v>5</v>
          </cell>
        </row>
        <row r="30">
          <cell r="E30" t="str">
            <v>64222319641025223X</v>
          </cell>
          <cell r="F30" t="str">
            <v>6229478810701571022</v>
          </cell>
          <cell r="G30">
            <v>13649533273</v>
          </cell>
        </row>
        <row r="30">
          <cell r="I30">
            <v>26.74</v>
          </cell>
          <cell r="J30">
            <v>26.74</v>
          </cell>
        </row>
        <row r="30">
          <cell r="L30">
            <v>909.16</v>
          </cell>
          <cell r="M30">
            <v>909.16</v>
          </cell>
        </row>
        <row r="30">
          <cell r="O30" t="str">
            <v>团结村堡川组</v>
          </cell>
          <cell r="P30" t="str">
            <v>王小平</v>
          </cell>
          <cell r="Q30">
            <v>4</v>
          </cell>
        </row>
        <row r="31">
          <cell r="E31" t="str">
            <v>64222319760825223X</v>
          </cell>
          <cell r="F31" t="str">
            <v>6229478811301713667</v>
          </cell>
          <cell r="G31">
            <v>18395031874</v>
          </cell>
        </row>
        <row r="31">
          <cell r="I31">
            <v>16.86</v>
          </cell>
          <cell r="J31">
            <v>16.86</v>
          </cell>
        </row>
        <row r="31">
          <cell r="L31">
            <v>573.24</v>
          </cell>
          <cell r="M31">
            <v>573.24</v>
          </cell>
        </row>
        <row r="31">
          <cell r="O31" t="str">
            <v>团结村堡川组</v>
          </cell>
          <cell r="P31" t="str">
            <v>王孝林</v>
          </cell>
          <cell r="Q31">
            <v>4</v>
          </cell>
        </row>
        <row r="32">
          <cell r="E32" t="str">
            <v>642223197809152235</v>
          </cell>
          <cell r="F32" t="str">
            <v>6229478800016481033</v>
          </cell>
          <cell r="G32">
            <v>19995442729</v>
          </cell>
        </row>
        <row r="32">
          <cell r="I32">
            <v>6.79</v>
          </cell>
          <cell r="J32">
            <v>6.79</v>
          </cell>
        </row>
        <row r="32">
          <cell r="L32">
            <v>230.86</v>
          </cell>
          <cell r="M32">
            <v>230.86</v>
          </cell>
        </row>
        <row r="32">
          <cell r="O32" t="str">
            <v>团结村堡川组</v>
          </cell>
          <cell r="P32" t="str">
            <v>王孝明</v>
          </cell>
          <cell r="Q32">
            <v>6</v>
          </cell>
        </row>
        <row r="33">
          <cell r="E33" t="str">
            <v>64222319620411221X</v>
          </cell>
          <cell r="F33" t="str">
            <v>6229478810082444914</v>
          </cell>
          <cell r="G33">
            <v>13639541795</v>
          </cell>
        </row>
        <row r="33">
          <cell r="I33">
            <v>17.29</v>
          </cell>
          <cell r="J33">
            <v>17.29</v>
          </cell>
        </row>
        <row r="33">
          <cell r="L33">
            <v>587.86</v>
          </cell>
          <cell r="M33">
            <v>587.86</v>
          </cell>
        </row>
        <row r="33">
          <cell r="O33" t="str">
            <v>团结村堡川组</v>
          </cell>
          <cell r="P33" t="str">
            <v>王孝仁</v>
          </cell>
          <cell r="Q33">
            <v>2</v>
          </cell>
        </row>
        <row r="34">
          <cell r="E34" t="str">
            <v>642223197710082214</v>
          </cell>
          <cell r="F34" t="str">
            <v>6229478810401406214</v>
          </cell>
          <cell r="G34">
            <v>18095444485</v>
          </cell>
        </row>
        <row r="34">
          <cell r="I34">
            <v>21.99</v>
          </cell>
          <cell r="J34">
            <v>21.99</v>
          </cell>
        </row>
        <row r="34">
          <cell r="L34">
            <v>747.66</v>
          </cell>
          <cell r="M34">
            <v>747.66</v>
          </cell>
        </row>
        <row r="34">
          <cell r="O34" t="str">
            <v>团结村堡川组</v>
          </cell>
          <cell r="P34" t="str">
            <v>王孝堂</v>
          </cell>
          <cell r="Q34">
            <v>6</v>
          </cell>
        </row>
        <row r="35">
          <cell r="E35" t="str">
            <v>64222319630521221X</v>
          </cell>
          <cell r="F35" t="str">
            <v>6229478030002125804</v>
          </cell>
          <cell r="G35">
            <v>18395223644</v>
          </cell>
        </row>
        <row r="35">
          <cell r="I35">
            <v>21.87</v>
          </cell>
          <cell r="J35">
            <v>21.87</v>
          </cell>
        </row>
        <row r="35">
          <cell r="L35">
            <v>743.58</v>
          </cell>
          <cell r="M35">
            <v>743.58</v>
          </cell>
        </row>
        <row r="35">
          <cell r="O35" t="str">
            <v>团结村堡川组</v>
          </cell>
          <cell r="P35" t="str">
            <v>王学斌</v>
          </cell>
          <cell r="Q35">
            <v>2</v>
          </cell>
        </row>
        <row r="36">
          <cell r="E36" t="str">
            <v>642223198303052231</v>
          </cell>
          <cell r="F36" t="str">
            <v>6229478800216641931</v>
          </cell>
          <cell r="G36">
            <v>18209545578</v>
          </cell>
        </row>
        <row r="36">
          <cell r="I36">
            <v>18.63</v>
          </cell>
          <cell r="J36">
            <v>18.63</v>
          </cell>
        </row>
        <row r="36">
          <cell r="L36">
            <v>633.42</v>
          </cell>
          <cell r="M36">
            <v>633.42</v>
          </cell>
        </row>
        <row r="36">
          <cell r="O36" t="str">
            <v>团结村堡川组</v>
          </cell>
          <cell r="P36" t="str">
            <v>王学福</v>
          </cell>
          <cell r="Q36">
            <v>6</v>
          </cell>
        </row>
        <row r="37">
          <cell r="E37" t="str">
            <v>642223198002132211</v>
          </cell>
          <cell r="F37" t="str">
            <v>6229478800016453172</v>
          </cell>
          <cell r="G37">
            <v>13518818168</v>
          </cell>
        </row>
        <row r="37">
          <cell r="I37">
            <v>37.67</v>
          </cell>
          <cell r="J37">
            <v>37.67</v>
          </cell>
        </row>
        <row r="37">
          <cell r="L37">
            <v>1280.78</v>
          </cell>
          <cell r="M37">
            <v>1280.78</v>
          </cell>
        </row>
        <row r="37">
          <cell r="O37" t="str">
            <v>团结村堡川组</v>
          </cell>
          <cell r="P37" t="str">
            <v>王学民</v>
          </cell>
          <cell r="Q37">
            <v>5</v>
          </cell>
        </row>
        <row r="38">
          <cell r="E38" t="str">
            <v>642223197410212216</v>
          </cell>
          <cell r="F38" t="str">
            <v>6229478800016466992</v>
          </cell>
          <cell r="G38">
            <v>13195043750</v>
          </cell>
        </row>
        <row r="38">
          <cell r="I38">
            <v>28.45</v>
          </cell>
          <cell r="J38">
            <v>28.45</v>
          </cell>
        </row>
        <row r="38">
          <cell r="L38">
            <v>967.3</v>
          </cell>
          <cell r="M38">
            <v>967.3</v>
          </cell>
        </row>
        <row r="38">
          <cell r="O38" t="str">
            <v>团结村堡川组</v>
          </cell>
          <cell r="P38" t="str">
            <v>王银付</v>
          </cell>
          <cell r="Q38">
            <v>7</v>
          </cell>
        </row>
        <row r="39">
          <cell r="E39" t="str">
            <v>64222319770401221X</v>
          </cell>
          <cell r="F39" t="str">
            <v>6229478800016466984</v>
          </cell>
          <cell r="G39">
            <v>15295289803</v>
          </cell>
        </row>
        <row r="39">
          <cell r="I39">
            <v>14.2</v>
          </cell>
          <cell r="J39">
            <v>14.2</v>
          </cell>
        </row>
        <row r="39">
          <cell r="L39">
            <v>482.8</v>
          </cell>
          <cell r="M39">
            <v>482.8</v>
          </cell>
        </row>
        <row r="39">
          <cell r="O39" t="str">
            <v>团结村堡川组</v>
          </cell>
          <cell r="P39" t="str">
            <v>王银录</v>
          </cell>
          <cell r="Q39">
            <v>1</v>
          </cell>
        </row>
        <row r="40">
          <cell r="E40" t="str">
            <v>642223196804152231</v>
          </cell>
          <cell r="F40" t="str">
            <v>6229478810092688120</v>
          </cell>
          <cell r="G40">
            <v>13309540232</v>
          </cell>
        </row>
        <row r="40">
          <cell r="I40">
            <v>20.52</v>
          </cell>
          <cell r="J40">
            <v>20.52</v>
          </cell>
        </row>
        <row r="40">
          <cell r="L40">
            <v>697.68</v>
          </cell>
          <cell r="M40">
            <v>697.68</v>
          </cell>
        </row>
        <row r="40">
          <cell r="O40" t="str">
            <v>团结村堡川组</v>
          </cell>
          <cell r="P40" t="str">
            <v>王有福</v>
          </cell>
          <cell r="Q40">
            <v>6</v>
          </cell>
        </row>
        <row r="41">
          <cell r="E41" t="str">
            <v>642223198504202216</v>
          </cell>
          <cell r="F41" t="str">
            <v>6229478810601841384</v>
          </cell>
          <cell r="G41">
            <v>18152510523</v>
          </cell>
        </row>
        <row r="41">
          <cell r="I41">
            <v>23.81</v>
          </cell>
          <cell r="J41">
            <v>23.81</v>
          </cell>
        </row>
        <row r="41">
          <cell r="L41">
            <v>809.54</v>
          </cell>
          <cell r="M41">
            <v>809.54</v>
          </cell>
        </row>
        <row r="41">
          <cell r="O41" t="str">
            <v>团结村堡川组</v>
          </cell>
          <cell r="P41" t="str">
            <v>王有虎</v>
          </cell>
          <cell r="Q41">
            <v>5</v>
          </cell>
        </row>
        <row r="42">
          <cell r="E42" t="str">
            <v>642223197402272219</v>
          </cell>
          <cell r="F42" t="str">
            <v>6229478810392427609</v>
          </cell>
          <cell r="G42">
            <v>1840959832</v>
          </cell>
        </row>
        <row r="42">
          <cell r="I42">
            <v>12.07</v>
          </cell>
          <cell r="J42">
            <v>12.07</v>
          </cell>
        </row>
        <row r="42">
          <cell r="L42">
            <v>410.38</v>
          </cell>
          <cell r="M42">
            <v>410.38</v>
          </cell>
        </row>
        <row r="42">
          <cell r="O42" t="str">
            <v>团结村堡川组</v>
          </cell>
          <cell r="P42" t="str">
            <v>王有民</v>
          </cell>
          <cell r="Q42">
            <v>6</v>
          </cell>
        </row>
        <row r="43">
          <cell r="E43" t="str">
            <v>642223197511202236</v>
          </cell>
          <cell r="F43" t="str">
            <v>6229478810392118620</v>
          </cell>
          <cell r="G43">
            <v>18409598661</v>
          </cell>
        </row>
        <row r="43">
          <cell r="I43">
            <v>14.65</v>
          </cell>
          <cell r="J43">
            <v>14.65</v>
          </cell>
        </row>
        <row r="43">
          <cell r="L43">
            <v>498.1</v>
          </cell>
          <cell r="M43">
            <v>498.1</v>
          </cell>
        </row>
        <row r="43">
          <cell r="O43" t="str">
            <v>团结村堡川组</v>
          </cell>
          <cell r="P43" t="str">
            <v>王有明</v>
          </cell>
          <cell r="Q43">
            <v>6</v>
          </cell>
        </row>
        <row r="44">
          <cell r="E44" t="str">
            <v>642223197912242239</v>
          </cell>
          <cell r="F44" t="str">
            <v>6229478800316712087</v>
          </cell>
          <cell r="G44">
            <v>18219800369</v>
          </cell>
        </row>
        <row r="44">
          <cell r="I44">
            <v>13.96</v>
          </cell>
          <cell r="J44">
            <v>13.96</v>
          </cell>
        </row>
        <row r="44">
          <cell r="L44">
            <v>474.64</v>
          </cell>
          <cell r="M44">
            <v>474.64</v>
          </cell>
        </row>
        <row r="44">
          <cell r="O44" t="str">
            <v>团结村堡川组</v>
          </cell>
          <cell r="P44" t="str">
            <v>王志盘</v>
          </cell>
          <cell r="Q44">
            <v>1</v>
          </cell>
        </row>
        <row r="45">
          <cell r="E45" t="str">
            <v>642223198110202213</v>
          </cell>
          <cell r="F45" t="str">
            <v>6229478800027269583</v>
          </cell>
          <cell r="G45">
            <v>18295402022</v>
          </cell>
        </row>
        <row r="45">
          <cell r="I45">
            <v>12.7</v>
          </cell>
          <cell r="J45">
            <v>12.7</v>
          </cell>
        </row>
        <row r="45">
          <cell r="L45">
            <v>431.8</v>
          </cell>
          <cell r="M45">
            <v>431.8</v>
          </cell>
        </row>
        <row r="45">
          <cell r="O45" t="str">
            <v>团结村堡川组</v>
          </cell>
          <cell r="P45" t="str">
            <v>王志强</v>
          </cell>
          <cell r="Q45">
            <v>4</v>
          </cell>
        </row>
        <row r="46">
          <cell r="E46" t="str">
            <v>642223195107162229</v>
          </cell>
          <cell r="F46" t="str">
            <v>6229478800316672190</v>
          </cell>
          <cell r="G46">
            <v>18409643584</v>
          </cell>
        </row>
        <row r="46">
          <cell r="I46">
            <v>5.27</v>
          </cell>
          <cell r="J46">
            <v>5.27</v>
          </cell>
        </row>
        <row r="46">
          <cell r="L46">
            <v>179.18</v>
          </cell>
          <cell r="M46">
            <v>179.18</v>
          </cell>
        </row>
        <row r="46">
          <cell r="O46" t="str">
            <v>团结村堡川组</v>
          </cell>
          <cell r="P46" t="str">
            <v>马梅英</v>
          </cell>
          <cell r="Q46">
            <v>1</v>
          </cell>
        </row>
        <row r="47">
          <cell r="E47" t="str">
            <v>642223198503152237</v>
          </cell>
          <cell r="F47" t="str">
            <v>6229478810601821782</v>
          </cell>
          <cell r="G47">
            <v>13995174469</v>
          </cell>
        </row>
        <row r="47">
          <cell r="I47">
            <v>24.63</v>
          </cell>
          <cell r="J47">
            <v>24.63</v>
          </cell>
        </row>
        <row r="47">
          <cell r="L47">
            <v>837.42</v>
          </cell>
          <cell r="M47">
            <v>837.42</v>
          </cell>
        </row>
        <row r="47">
          <cell r="O47" t="str">
            <v>团结村堡川组</v>
          </cell>
          <cell r="P47" t="str">
            <v>王效斌</v>
          </cell>
          <cell r="Q47">
            <v>8</v>
          </cell>
        </row>
        <row r="48">
          <cell r="E48" t="str">
            <v>642223196903182233</v>
          </cell>
          <cell r="F48" t="str">
            <v>6229478810016217147</v>
          </cell>
          <cell r="G48">
            <v>15729542677</v>
          </cell>
        </row>
        <row r="48">
          <cell r="I48">
            <v>19.52</v>
          </cell>
          <cell r="J48">
            <v>19.52</v>
          </cell>
        </row>
        <row r="48">
          <cell r="L48">
            <v>663.68</v>
          </cell>
          <cell r="M48">
            <v>663.68</v>
          </cell>
        </row>
        <row r="48">
          <cell r="O48" t="str">
            <v>团结村堡川组</v>
          </cell>
          <cell r="P48" t="str">
            <v>王孝礼</v>
          </cell>
          <cell r="Q48">
            <v>7</v>
          </cell>
        </row>
        <row r="49">
          <cell r="E49" t="str">
            <v>642223198702162251</v>
          </cell>
          <cell r="F49" t="str">
            <v>6229478800316584486</v>
          </cell>
          <cell r="G49">
            <v>15378967100</v>
          </cell>
        </row>
        <row r="49">
          <cell r="I49">
            <v>7.09</v>
          </cell>
          <cell r="J49">
            <v>7.09</v>
          </cell>
        </row>
        <row r="49">
          <cell r="L49">
            <v>241.06</v>
          </cell>
          <cell r="M49">
            <v>241.06</v>
          </cell>
        </row>
        <row r="49">
          <cell r="O49" t="str">
            <v>团结村何湾组</v>
          </cell>
          <cell r="P49" t="str">
            <v>王虎雄</v>
          </cell>
          <cell r="Q49">
            <v>5</v>
          </cell>
        </row>
        <row r="50">
          <cell r="E50" t="str">
            <v>642223197308162259</v>
          </cell>
          <cell r="F50" t="str">
            <v>6229478810201456930</v>
          </cell>
          <cell r="G50">
            <v>17398414473</v>
          </cell>
        </row>
        <row r="50">
          <cell r="I50">
            <v>14.78</v>
          </cell>
          <cell r="J50">
            <v>14.78</v>
          </cell>
        </row>
        <row r="50">
          <cell r="L50">
            <v>502.52</v>
          </cell>
          <cell r="M50">
            <v>502.52</v>
          </cell>
        </row>
        <row r="50">
          <cell r="O50" t="str">
            <v>团结村何湾组</v>
          </cell>
          <cell r="P50" t="str">
            <v>海虎成</v>
          </cell>
          <cell r="Q50">
            <v>3</v>
          </cell>
        </row>
        <row r="51">
          <cell r="E51" t="str">
            <v>642223196311122210</v>
          </cell>
          <cell r="F51" t="str">
            <v>6229478300014012633</v>
          </cell>
          <cell r="G51">
            <v>15008641491</v>
          </cell>
        </row>
        <row r="51">
          <cell r="I51">
            <v>11.65</v>
          </cell>
          <cell r="J51">
            <v>11.65</v>
          </cell>
        </row>
        <row r="51">
          <cell r="L51">
            <v>396.1</v>
          </cell>
          <cell r="M51">
            <v>396.1</v>
          </cell>
        </row>
        <row r="51">
          <cell r="O51" t="str">
            <v>团结村何湾组</v>
          </cell>
          <cell r="P51" t="str">
            <v>海虎林</v>
          </cell>
          <cell r="Q51">
            <v>1</v>
          </cell>
        </row>
        <row r="52">
          <cell r="E52" t="str">
            <v>642223197007042210</v>
          </cell>
          <cell r="F52" t="str">
            <v>6229478800316015473</v>
          </cell>
          <cell r="G52">
            <v>13649510848</v>
          </cell>
        </row>
        <row r="52">
          <cell r="I52">
            <v>17.28</v>
          </cell>
          <cell r="J52">
            <v>17.28</v>
          </cell>
        </row>
        <row r="52">
          <cell r="L52">
            <v>587.52</v>
          </cell>
          <cell r="M52">
            <v>587.52</v>
          </cell>
        </row>
        <row r="52">
          <cell r="O52" t="str">
            <v>团结村何湾组</v>
          </cell>
          <cell r="P52" t="str">
            <v>海虎龙</v>
          </cell>
          <cell r="Q52">
            <v>9</v>
          </cell>
        </row>
        <row r="53">
          <cell r="E53" t="str">
            <v>642223197309052211</v>
          </cell>
          <cell r="F53" t="str">
            <v>6229478810492433937</v>
          </cell>
          <cell r="G53">
            <v>18095115332</v>
          </cell>
        </row>
        <row r="53">
          <cell r="I53">
            <v>19.12</v>
          </cell>
          <cell r="J53">
            <v>19.12</v>
          </cell>
        </row>
        <row r="53">
          <cell r="L53">
            <v>650.08</v>
          </cell>
          <cell r="M53">
            <v>650.08</v>
          </cell>
        </row>
        <row r="53">
          <cell r="O53" t="str">
            <v>团结村何湾组</v>
          </cell>
          <cell r="P53" t="str">
            <v>海虎荣</v>
          </cell>
          <cell r="Q53">
            <v>5</v>
          </cell>
        </row>
        <row r="54">
          <cell r="E54" t="str">
            <v>642223197812112218</v>
          </cell>
          <cell r="F54" t="str">
            <v>6229478811601661566</v>
          </cell>
          <cell r="G54">
            <v>18395000490</v>
          </cell>
        </row>
        <row r="54">
          <cell r="I54">
            <v>23.68</v>
          </cell>
          <cell r="J54">
            <v>23.68</v>
          </cell>
        </row>
        <row r="54">
          <cell r="L54">
            <v>805.12</v>
          </cell>
          <cell r="M54">
            <v>805.12</v>
          </cell>
        </row>
        <row r="54">
          <cell r="O54" t="str">
            <v>团结村何湾组</v>
          </cell>
          <cell r="P54" t="str">
            <v>海虎银</v>
          </cell>
          <cell r="Q54">
            <v>4</v>
          </cell>
        </row>
        <row r="55">
          <cell r="E55" t="str">
            <v>642223198610272218</v>
          </cell>
          <cell r="F55" t="str">
            <v>6229478810701567442</v>
          </cell>
          <cell r="G55">
            <v>18195397021</v>
          </cell>
        </row>
        <row r="55">
          <cell r="I55">
            <v>20.18</v>
          </cell>
          <cell r="J55">
            <v>20.18</v>
          </cell>
        </row>
        <row r="55">
          <cell r="L55">
            <v>686.12</v>
          </cell>
          <cell r="M55">
            <v>686.12</v>
          </cell>
        </row>
        <row r="55">
          <cell r="O55" t="str">
            <v>团结村何湾组</v>
          </cell>
          <cell r="P55" t="str">
            <v>海金成</v>
          </cell>
          <cell r="Q55">
            <v>5</v>
          </cell>
        </row>
        <row r="56">
          <cell r="E56" t="str">
            <v>642223197506012235</v>
          </cell>
          <cell r="F56" t="str">
            <v>6229478800016440278</v>
          </cell>
          <cell r="G56">
            <v>18295244457</v>
          </cell>
        </row>
        <row r="56">
          <cell r="I56">
            <v>46.29</v>
          </cell>
          <cell r="J56">
            <v>46.29</v>
          </cell>
        </row>
        <row r="56">
          <cell r="L56">
            <v>1573.86</v>
          </cell>
          <cell r="M56">
            <v>1573.86</v>
          </cell>
        </row>
        <row r="56">
          <cell r="O56" t="str">
            <v>团结村何湾组</v>
          </cell>
          <cell r="P56" t="str">
            <v>海金龙</v>
          </cell>
          <cell r="Q56">
            <v>4</v>
          </cell>
        </row>
        <row r="57">
          <cell r="E57" t="str">
            <v>642223199001282212</v>
          </cell>
          <cell r="F57" t="str">
            <v>6229478800016440260</v>
          </cell>
          <cell r="G57">
            <v>15378984073</v>
          </cell>
        </row>
        <row r="57">
          <cell r="I57">
            <v>20.8</v>
          </cell>
          <cell r="J57">
            <v>20.8</v>
          </cell>
        </row>
        <row r="57">
          <cell r="L57">
            <v>707.2</v>
          </cell>
          <cell r="M57">
            <v>707.2</v>
          </cell>
        </row>
        <row r="57">
          <cell r="O57" t="str">
            <v>团结村何湾组</v>
          </cell>
          <cell r="P57" t="str">
            <v>海金贵</v>
          </cell>
          <cell r="Q57">
            <v>5</v>
          </cell>
        </row>
        <row r="58">
          <cell r="E58" t="str">
            <v>642223198207212215</v>
          </cell>
          <cell r="F58" t="str">
            <v>6229478810801710249</v>
          </cell>
          <cell r="G58">
            <v>15609548890</v>
          </cell>
        </row>
        <row r="58">
          <cell r="I58">
            <v>46.72</v>
          </cell>
          <cell r="J58">
            <v>46.72</v>
          </cell>
        </row>
        <row r="58">
          <cell r="L58">
            <v>1588.48</v>
          </cell>
          <cell r="M58">
            <v>1588.48</v>
          </cell>
        </row>
        <row r="58">
          <cell r="O58" t="str">
            <v>团结村何湾组</v>
          </cell>
          <cell r="P58" t="str">
            <v>海金鱼</v>
          </cell>
          <cell r="Q58">
            <v>5</v>
          </cell>
        </row>
        <row r="59">
          <cell r="E59" t="str">
            <v>642223197709032236</v>
          </cell>
          <cell r="F59" t="str">
            <v>6229478800316712111</v>
          </cell>
          <cell r="G59">
            <v>15709617128</v>
          </cell>
        </row>
        <row r="59">
          <cell r="I59">
            <v>43.63</v>
          </cell>
          <cell r="J59">
            <v>43.63</v>
          </cell>
        </row>
        <row r="59">
          <cell r="L59">
            <v>1483.42</v>
          </cell>
          <cell r="M59">
            <v>1483.42</v>
          </cell>
        </row>
        <row r="59">
          <cell r="O59" t="str">
            <v>团结村何湾组</v>
          </cell>
          <cell r="P59" t="str">
            <v>海龙成</v>
          </cell>
          <cell r="Q59">
            <v>4</v>
          </cell>
        </row>
        <row r="60">
          <cell r="E60" t="str">
            <v>642223197904202210</v>
          </cell>
          <cell r="F60" t="str">
            <v>6229478800216273743</v>
          </cell>
          <cell r="G60">
            <v>15595300861</v>
          </cell>
        </row>
        <row r="60">
          <cell r="I60">
            <v>33.97</v>
          </cell>
          <cell r="J60">
            <v>33.97</v>
          </cell>
        </row>
        <row r="60">
          <cell r="L60">
            <v>1154.98</v>
          </cell>
          <cell r="M60">
            <v>1154.98</v>
          </cell>
        </row>
        <row r="60">
          <cell r="O60" t="str">
            <v>团结村何湾组</v>
          </cell>
          <cell r="P60" t="str">
            <v>海治国</v>
          </cell>
          <cell r="Q60">
            <v>5</v>
          </cell>
        </row>
        <row r="61">
          <cell r="E61" t="str">
            <v>642223198212182217</v>
          </cell>
          <cell r="F61" t="str">
            <v>6229478800016440229</v>
          </cell>
          <cell r="G61">
            <v>19995284369</v>
          </cell>
        </row>
        <row r="61">
          <cell r="I61">
            <v>23.23</v>
          </cell>
          <cell r="J61">
            <v>23.23</v>
          </cell>
        </row>
        <row r="61">
          <cell r="L61">
            <v>789.82</v>
          </cell>
          <cell r="M61">
            <v>789.82</v>
          </cell>
        </row>
        <row r="61">
          <cell r="O61" t="str">
            <v>团结村何湾组</v>
          </cell>
          <cell r="P61" t="str">
            <v>海治军</v>
          </cell>
          <cell r="Q61">
            <v>5</v>
          </cell>
        </row>
        <row r="62">
          <cell r="E62" t="str">
            <v>642223196301012237</v>
          </cell>
          <cell r="F62" t="str">
            <v>6229478800016449519</v>
          </cell>
          <cell r="G62">
            <v>13619920153</v>
          </cell>
        </row>
        <row r="62">
          <cell r="I62">
            <v>26.36</v>
          </cell>
          <cell r="J62">
            <v>26.36</v>
          </cell>
        </row>
        <row r="62">
          <cell r="L62">
            <v>896.24</v>
          </cell>
          <cell r="M62">
            <v>896.24</v>
          </cell>
        </row>
        <row r="62">
          <cell r="O62" t="str">
            <v>团结村何湾组</v>
          </cell>
          <cell r="P62" t="str">
            <v>何占明</v>
          </cell>
          <cell r="Q62">
            <v>6</v>
          </cell>
        </row>
        <row r="63">
          <cell r="E63" t="str">
            <v>642223199106072238</v>
          </cell>
          <cell r="F63" t="str">
            <v>6229478800016431483</v>
          </cell>
          <cell r="G63">
            <v>18152568344</v>
          </cell>
        </row>
        <row r="63">
          <cell r="I63">
            <v>10.12</v>
          </cell>
          <cell r="J63">
            <v>10.12</v>
          </cell>
        </row>
        <row r="63">
          <cell r="L63">
            <v>344.08</v>
          </cell>
          <cell r="M63">
            <v>344.08</v>
          </cell>
        </row>
        <row r="63">
          <cell r="O63" t="str">
            <v>团结村何湾组</v>
          </cell>
          <cell r="P63" t="str">
            <v>何照国</v>
          </cell>
          <cell r="Q63">
            <v>5</v>
          </cell>
        </row>
        <row r="64">
          <cell r="E64" t="str">
            <v>642223197506072211</v>
          </cell>
          <cell r="F64" t="str">
            <v>6229478800216290473</v>
          </cell>
          <cell r="G64">
            <v>18161547728</v>
          </cell>
        </row>
        <row r="64">
          <cell r="I64">
            <v>40.78</v>
          </cell>
          <cell r="J64">
            <v>40.78</v>
          </cell>
        </row>
        <row r="64">
          <cell r="L64">
            <v>1386.52</v>
          </cell>
          <cell r="M64">
            <v>1386.52</v>
          </cell>
        </row>
        <row r="64">
          <cell r="O64" t="str">
            <v>团结村何湾组</v>
          </cell>
          <cell r="P64" t="str">
            <v>何照忠</v>
          </cell>
          <cell r="Q64">
            <v>10</v>
          </cell>
        </row>
        <row r="65">
          <cell r="E65" t="str">
            <v>642223195810032215</v>
          </cell>
          <cell r="F65" t="str">
            <v>6229478800016435633</v>
          </cell>
          <cell r="G65">
            <v>18209699433</v>
          </cell>
        </row>
        <row r="65">
          <cell r="I65">
            <v>29.84</v>
          </cell>
          <cell r="J65">
            <v>29.84</v>
          </cell>
        </row>
        <row r="65">
          <cell r="L65">
            <v>1014.56</v>
          </cell>
          <cell r="M65">
            <v>1014.56</v>
          </cell>
        </row>
        <row r="65">
          <cell r="O65" t="str">
            <v>团结村何湾组</v>
          </cell>
          <cell r="P65" t="str">
            <v>何志来</v>
          </cell>
          <cell r="Q65">
            <v>4</v>
          </cell>
        </row>
        <row r="66">
          <cell r="E66" t="str">
            <v>642223196809222219</v>
          </cell>
          <cell r="F66" t="str">
            <v>6229478810493753556</v>
          </cell>
          <cell r="G66">
            <v>13299542092</v>
          </cell>
        </row>
        <row r="66">
          <cell r="I66">
            <v>175.21</v>
          </cell>
          <cell r="J66">
            <v>175.21</v>
          </cell>
        </row>
        <row r="66">
          <cell r="L66">
            <v>5957.14</v>
          </cell>
          <cell r="M66">
            <v>5957.14</v>
          </cell>
        </row>
        <row r="66">
          <cell r="O66" t="str">
            <v>团结村何湾组</v>
          </cell>
          <cell r="P66" t="str">
            <v>何志忠</v>
          </cell>
          <cell r="Q66">
            <v>7</v>
          </cell>
        </row>
        <row r="67">
          <cell r="E67" t="str">
            <v>642223197703222215</v>
          </cell>
          <cell r="F67" t="str">
            <v>6230958600101763387</v>
          </cell>
          <cell r="G67">
            <v>18009655329</v>
          </cell>
        </row>
        <row r="67">
          <cell r="I67">
            <v>0.98</v>
          </cell>
          <cell r="J67">
            <v>0.98</v>
          </cell>
        </row>
        <row r="67">
          <cell r="L67">
            <v>33.32</v>
          </cell>
          <cell r="M67">
            <v>33.32</v>
          </cell>
        </row>
        <row r="67">
          <cell r="O67" t="str">
            <v>团结村何湾组</v>
          </cell>
          <cell r="P67" t="str">
            <v>虎归山</v>
          </cell>
          <cell r="Q67">
            <v>4</v>
          </cell>
        </row>
        <row r="68">
          <cell r="E68" t="str">
            <v>642223197912172234</v>
          </cell>
          <cell r="F68" t="str">
            <v>6229478800216273727</v>
          </cell>
          <cell r="G68">
            <v>18309530922</v>
          </cell>
        </row>
        <row r="68">
          <cell r="I68">
            <v>39.45</v>
          </cell>
          <cell r="J68">
            <v>39.45</v>
          </cell>
        </row>
        <row r="68">
          <cell r="L68">
            <v>1341.3</v>
          </cell>
          <cell r="M68">
            <v>1341.3</v>
          </cell>
        </row>
        <row r="68">
          <cell r="O68" t="str">
            <v>团结村何湾组</v>
          </cell>
          <cell r="P68" t="str">
            <v>虎国仁</v>
          </cell>
          <cell r="Q68">
            <v>6</v>
          </cell>
        </row>
        <row r="69">
          <cell r="E69" t="str">
            <v>64222319520709223X</v>
          </cell>
          <cell r="F69" t="str">
            <v>6229478800016422045</v>
          </cell>
          <cell r="G69">
            <v>18095363280</v>
          </cell>
        </row>
        <row r="69">
          <cell r="I69">
            <v>36.01</v>
          </cell>
          <cell r="J69">
            <v>36.01</v>
          </cell>
        </row>
        <row r="69">
          <cell r="L69">
            <v>1224.34</v>
          </cell>
          <cell r="M69">
            <v>1224.34</v>
          </cell>
        </row>
        <row r="69">
          <cell r="O69" t="str">
            <v>团结村何湾组</v>
          </cell>
          <cell r="P69" t="str">
            <v>虎基成</v>
          </cell>
          <cell r="Q69">
            <v>14</v>
          </cell>
        </row>
        <row r="70">
          <cell r="E70" t="str">
            <v>642223195606012217</v>
          </cell>
          <cell r="F70" t="str">
            <v>6229478800016422060</v>
          </cell>
          <cell r="G70">
            <v>17395137758</v>
          </cell>
        </row>
        <row r="70">
          <cell r="I70">
            <v>25.96</v>
          </cell>
          <cell r="J70">
            <v>25.96</v>
          </cell>
        </row>
        <row r="70">
          <cell r="L70">
            <v>882.64</v>
          </cell>
          <cell r="M70">
            <v>882.64</v>
          </cell>
        </row>
        <row r="70">
          <cell r="O70" t="str">
            <v>团结村何湾组</v>
          </cell>
          <cell r="P70" t="str">
            <v>虎吉银</v>
          </cell>
          <cell r="Q70">
            <v>9</v>
          </cell>
        </row>
        <row r="71">
          <cell r="E71" t="str">
            <v>642223197810052215</v>
          </cell>
          <cell r="F71" t="str">
            <v>6229478810016216685</v>
          </cell>
          <cell r="G71">
            <v>15009548200</v>
          </cell>
        </row>
        <row r="71">
          <cell r="I71">
            <v>5.17</v>
          </cell>
          <cell r="J71">
            <v>5.17</v>
          </cell>
        </row>
        <row r="71">
          <cell r="L71">
            <v>175.78</v>
          </cell>
          <cell r="M71">
            <v>175.78</v>
          </cell>
        </row>
        <row r="71">
          <cell r="O71" t="str">
            <v>团结村何湾组</v>
          </cell>
          <cell r="P71" t="str">
            <v>虎俊成</v>
          </cell>
          <cell r="Q71">
            <v>6</v>
          </cell>
        </row>
        <row r="72">
          <cell r="E72" t="str">
            <v>642223198804252215</v>
          </cell>
          <cell r="F72" t="str">
            <v>6229478800316015457</v>
          </cell>
          <cell r="G72">
            <v>15729513993</v>
          </cell>
        </row>
        <row r="72">
          <cell r="I72">
            <v>5.07</v>
          </cell>
          <cell r="J72">
            <v>5.07</v>
          </cell>
        </row>
        <row r="72">
          <cell r="L72">
            <v>172.38</v>
          </cell>
          <cell r="M72">
            <v>172.38</v>
          </cell>
        </row>
        <row r="72">
          <cell r="O72" t="str">
            <v>团结村何湾组</v>
          </cell>
          <cell r="P72" t="str">
            <v>虎俊山</v>
          </cell>
          <cell r="Q72">
            <v>2</v>
          </cell>
        </row>
        <row r="73">
          <cell r="E73" t="str">
            <v>642223198112122233</v>
          </cell>
          <cell r="F73" t="str">
            <v>6229478810401329242</v>
          </cell>
          <cell r="G73">
            <v>13009928583</v>
          </cell>
        </row>
        <row r="73">
          <cell r="I73">
            <v>41.68</v>
          </cell>
          <cell r="J73">
            <v>41.68</v>
          </cell>
        </row>
        <row r="73">
          <cell r="L73">
            <v>1417.12</v>
          </cell>
          <cell r="M73">
            <v>1417.12</v>
          </cell>
        </row>
        <row r="73">
          <cell r="O73" t="str">
            <v>团结村何湾组</v>
          </cell>
          <cell r="P73" t="str">
            <v>虎文强</v>
          </cell>
          <cell r="Q73">
            <v>5</v>
          </cell>
        </row>
        <row r="74">
          <cell r="E74" t="str">
            <v>642223195306172219</v>
          </cell>
          <cell r="F74" t="str">
            <v>6229478800016435963</v>
          </cell>
          <cell r="G74">
            <v>13619540407</v>
          </cell>
        </row>
        <row r="74">
          <cell r="I74">
            <v>14.61</v>
          </cell>
          <cell r="J74">
            <v>14.61</v>
          </cell>
        </row>
        <row r="74">
          <cell r="L74">
            <v>496.74</v>
          </cell>
          <cell r="M74">
            <v>496.74</v>
          </cell>
        </row>
        <row r="74">
          <cell r="O74" t="str">
            <v>团结村何湾组</v>
          </cell>
          <cell r="P74" t="str">
            <v>马存福</v>
          </cell>
          <cell r="Q74">
            <v>2</v>
          </cell>
        </row>
        <row r="75">
          <cell r="E75" t="str">
            <v>642223197805222216</v>
          </cell>
          <cell r="F75" t="str">
            <v>6229478800316971279</v>
          </cell>
          <cell r="G75">
            <v>13895578378</v>
          </cell>
        </row>
        <row r="75">
          <cell r="I75">
            <v>21.43</v>
          </cell>
          <cell r="J75">
            <v>21.43</v>
          </cell>
        </row>
        <row r="75">
          <cell r="L75">
            <v>728.62</v>
          </cell>
          <cell r="M75">
            <v>728.62</v>
          </cell>
        </row>
        <row r="75">
          <cell r="O75" t="str">
            <v>团结村何湾组</v>
          </cell>
          <cell r="P75" t="str">
            <v>马金铭</v>
          </cell>
          <cell r="Q75">
            <v>5</v>
          </cell>
        </row>
        <row r="76">
          <cell r="E76" t="str">
            <v>642223198107162265</v>
          </cell>
          <cell r="F76" t="str">
            <v>6229478810901015846</v>
          </cell>
          <cell r="G76">
            <v>17696443568</v>
          </cell>
        </row>
        <row r="76">
          <cell r="I76">
            <v>15.59</v>
          </cell>
          <cell r="J76">
            <v>15.59</v>
          </cell>
        </row>
        <row r="76">
          <cell r="L76">
            <v>530.06</v>
          </cell>
          <cell r="M76">
            <v>530.06</v>
          </cell>
        </row>
        <row r="76">
          <cell r="O76" t="str">
            <v>团结村何湾组</v>
          </cell>
          <cell r="P76" t="str">
            <v>马晓铃</v>
          </cell>
          <cell r="Q76">
            <v>3</v>
          </cell>
        </row>
        <row r="77">
          <cell r="E77" t="str">
            <v>642223198207132215</v>
          </cell>
          <cell r="F77" t="str">
            <v>6229478811101454173</v>
          </cell>
          <cell r="G77">
            <v>18195403649</v>
          </cell>
        </row>
        <row r="77">
          <cell r="I77">
            <v>47.19</v>
          </cell>
          <cell r="J77">
            <v>47.19</v>
          </cell>
        </row>
        <row r="77">
          <cell r="L77">
            <v>1604.46</v>
          </cell>
          <cell r="M77">
            <v>1604.46</v>
          </cell>
        </row>
        <row r="77">
          <cell r="O77" t="str">
            <v>团结村何湾组</v>
          </cell>
          <cell r="P77" t="str">
            <v>马忠有</v>
          </cell>
          <cell r="Q77">
            <v>7</v>
          </cell>
        </row>
        <row r="78">
          <cell r="E78" t="str">
            <v>642223199402132231</v>
          </cell>
          <cell r="F78" t="str">
            <v>6229478800016435567</v>
          </cell>
          <cell r="G78">
            <v>18809524042</v>
          </cell>
        </row>
        <row r="78">
          <cell r="I78">
            <v>12.2</v>
          </cell>
          <cell r="J78">
            <v>12.2</v>
          </cell>
        </row>
        <row r="78">
          <cell r="L78">
            <v>414.8</v>
          </cell>
          <cell r="M78">
            <v>414.8</v>
          </cell>
        </row>
        <row r="78">
          <cell r="O78" t="str">
            <v>团结村何湾组</v>
          </cell>
          <cell r="P78" t="str">
            <v>马思麻</v>
          </cell>
          <cell r="Q78">
            <v>5</v>
          </cell>
        </row>
        <row r="79">
          <cell r="E79" t="str">
            <v>642223198602072232</v>
          </cell>
          <cell r="F79" t="str">
            <v>6229478810016216628</v>
          </cell>
          <cell r="G79">
            <v>15209540520</v>
          </cell>
        </row>
        <row r="79">
          <cell r="I79">
            <v>71.33</v>
          </cell>
          <cell r="J79">
            <v>71.33</v>
          </cell>
        </row>
        <row r="79">
          <cell r="L79">
            <v>2425.22</v>
          </cell>
          <cell r="M79">
            <v>2425.22</v>
          </cell>
          <cell r="N79" t="str">
            <v>户主王冬梅亡故</v>
          </cell>
          <cell r="O79" t="str">
            <v>团结村何湾组</v>
          </cell>
          <cell r="P79" t="str">
            <v>海宏</v>
          </cell>
          <cell r="Q79">
            <v>5</v>
          </cell>
        </row>
        <row r="80">
          <cell r="E80" t="str">
            <v>642223195104202221</v>
          </cell>
          <cell r="F80" t="str">
            <v>6229478800016431723</v>
          </cell>
          <cell r="G80">
            <v>17795467805</v>
          </cell>
        </row>
        <row r="80">
          <cell r="I80">
            <v>55.5</v>
          </cell>
          <cell r="J80">
            <v>55.5</v>
          </cell>
        </row>
        <row r="80">
          <cell r="L80">
            <v>1887</v>
          </cell>
          <cell r="M80">
            <v>1887</v>
          </cell>
        </row>
        <row r="80">
          <cell r="O80" t="str">
            <v>团结村何湾组</v>
          </cell>
          <cell r="P80" t="str">
            <v>王连花</v>
          </cell>
          <cell r="Q80">
            <v>5</v>
          </cell>
        </row>
        <row r="81">
          <cell r="E81" t="str">
            <v>642223195003182217</v>
          </cell>
          <cell r="F81" t="str">
            <v>6229478800316712210</v>
          </cell>
          <cell r="G81">
            <v>15009591762</v>
          </cell>
        </row>
        <row r="81">
          <cell r="I81">
            <v>34.15</v>
          </cell>
          <cell r="J81">
            <v>34.15</v>
          </cell>
        </row>
        <row r="81">
          <cell r="L81">
            <v>1161.1</v>
          </cell>
          <cell r="M81">
            <v>1161.1</v>
          </cell>
        </row>
        <row r="81">
          <cell r="O81" t="str">
            <v>团结村何湾组</v>
          </cell>
          <cell r="P81" t="str">
            <v>海映宗</v>
          </cell>
          <cell r="Q81">
            <v>6</v>
          </cell>
        </row>
        <row r="82">
          <cell r="E82" t="str">
            <v>642223199012012218</v>
          </cell>
          <cell r="F82" t="str">
            <v>6229478811801798010</v>
          </cell>
          <cell r="G82">
            <v>13209513422</v>
          </cell>
        </row>
        <row r="82">
          <cell r="I82">
            <v>16.18</v>
          </cell>
          <cell r="J82">
            <v>16.18</v>
          </cell>
        </row>
        <row r="82">
          <cell r="L82">
            <v>550.12</v>
          </cell>
          <cell r="M82">
            <v>550.12</v>
          </cell>
        </row>
        <row r="82">
          <cell r="O82" t="str">
            <v>团结村何湾组</v>
          </cell>
          <cell r="P82" t="str">
            <v>海龙兴</v>
          </cell>
          <cell r="Q82">
            <v>6</v>
          </cell>
        </row>
        <row r="83">
          <cell r="E83" t="str">
            <v>642223195003182233</v>
          </cell>
          <cell r="F83" t="str">
            <v>6229478800316975569</v>
          </cell>
          <cell r="G83">
            <v>13579400294</v>
          </cell>
        </row>
        <row r="83">
          <cell r="I83">
            <v>4.71</v>
          </cell>
          <cell r="J83">
            <v>4.71</v>
          </cell>
        </row>
        <row r="83">
          <cell r="L83">
            <v>160.14</v>
          </cell>
          <cell r="M83">
            <v>160.14</v>
          </cell>
        </row>
        <row r="83">
          <cell r="O83" t="str">
            <v>团结村何湾组</v>
          </cell>
          <cell r="P83" t="str">
            <v>海思俊</v>
          </cell>
          <cell r="Q83">
            <v>4</v>
          </cell>
        </row>
        <row r="84">
          <cell r="E84" t="str">
            <v>64222319871106221X</v>
          </cell>
          <cell r="F84" t="str">
            <v>6229478800016431236</v>
          </cell>
          <cell r="G84">
            <v>18152535930</v>
          </cell>
        </row>
        <row r="84">
          <cell r="I84">
            <v>27.86</v>
          </cell>
          <cell r="J84">
            <v>27.86</v>
          </cell>
        </row>
        <row r="84">
          <cell r="L84">
            <v>947.24</v>
          </cell>
          <cell r="M84">
            <v>947.24</v>
          </cell>
        </row>
        <row r="84">
          <cell r="O84" t="str">
            <v>团结村九女岔组</v>
          </cell>
          <cell r="P84" t="str">
            <v>海虎</v>
          </cell>
          <cell r="Q84">
            <v>5</v>
          </cell>
        </row>
        <row r="85">
          <cell r="E85" t="str">
            <v>642223198611272236</v>
          </cell>
          <cell r="F85" t="str">
            <v>6229478800016454188</v>
          </cell>
          <cell r="G85">
            <v>13007951354</v>
          </cell>
        </row>
        <row r="85">
          <cell r="I85">
            <v>5.37</v>
          </cell>
          <cell r="J85">
            <v>5.37</v>
          </cell>
        </row>
        <row r="85">
          <cell r="L85">
            <v>182.58</v>
          </cell>
          <cell r="M85">
            <v>182.58</v>
          </cell>
        </row>
        <row r="85">
          <cell r="O85" t="str">
            <v>团结村九女岔组</v>
          </cell>
          <cell r="P85" t="str">
            <v>海虎明</v>
          </cell>
          <cell r="Q85">
            <v>5</v>
          </cell>
        </row>
        <row r="86">
          <cell r="E86" t="str">
            <v>64222319830301223X</v>
          </cell>
          <cell r="F86" t="str">
            <v>6229478800016482304</v>
          </cell>
          <cell r="G86">
            <v>18295207315</v>
          </cell>
        </row>
        <row r="86">
          <cell r="I86">
            <v>4.21</v>
          </cell>
          <cell r="J86">
            <v>4.21</v>
          </cell>
        </row>
        <row r="86">
          <cell r="L86">
            <v>143.14</v>
          </cell>
          <cell r="M86">
            <v>143.14</v>
          </cell>
        </row>
        <row r="86">
          <cell r="O86" t="str">
            <v>团结村九女岔组</v>
          </cell>
          <cell r="P86" t="str">
            <v>海辉</v>
          </cell>
          <cell r="Q86">
            <v>7</v>
          </cell>
        </row>
        <row r="87">
          <cell r="E87" t="str">
            <v>642223194506072234</v>
          </cell>
          <cell r="F87" t="str">
            <v>6229478810097207181</v>
          </cell>
          <cell r="G87">
            <v>13007957166</v>
          </cell>
        </row>
        <row r="87">
          <cell r="I87">
            <v>22.72</v>
          </cell>
          <cell r="J87">
            <v>22.72</v>
          </cell>
        </row>
        <row r="87">
          <cell r="L87">
            <v>772.48</v>
          </cell>
          <cell r="M87">
            <v>772.48</v>
          </cell>
        </row>
        <row r="87">
          <cell r="O87" t="str">
            <v>团结村九女岔组</v>
          </cell>
          <cell r="P87" t="str">
            <v>海家贵</v>
          </cell>
          <cell r="Q87">
            <v>4</v>
          </cell>
        </row>
        <row r="88">
          <cell r="E88" t="str">
            <v>642223197903202235</v>
          </cell>
          <cell r="F88" t="str">
            <v>6229478810593141934</v>
          </cell>
          <cell r="G88">
            <v>13259647171</v>
          </cell>
        </row>
        <row r="88">
          <cell r="I88">
            <v>17.62</v>
          </cell>
          <cell r="J88">
            <v>17.62</v>
          </cell>
        </row>
        <row r="88">
          <cell r="L88">
            <v>599.08</v>
          </cell>
          <cell r="M88">
            <v>599.08</v>
          </cell>
        </row>
        <row r="88">
          <cell r="O88" t="str">
            <v>团结村九女岔组</v>
          </cell>
          <cell r="P88" t="str">
            <v>海堂清</v>
          </cell>
          <cell r="Q88">
            <v>6</v>
          </cell>
        </row>
        <row r="89">
          <cell r="E89" t="str">
            <v>642223197303042231</v>
          </cell>
          <cell r="F89" t="str">
            <v>6229478800316975544</v>
          </cell>
          <cell r="G89">
            <v>13007951544</v>
          </cell>
        </row>
        <row r="89">
          <cell r="I89">
            <v>5.63</v>
          </cell>
          <cell r="J89">
            <v>5.63</v>
          </cell>
        </row>
        <row r="89">
          <cell r="L89">
            <v>191.42</v>
          </cell>
          <cell r="M89">
            <v>191.42</v>
          </cell>
        </row>
        <row r="89">
          <cell r="O89" t="str">
            <v>团结村九女岔组</v>
          </cell>
          <cell r="P89" t="str">
            <v>海成龙</v>
          </cell>
          <cell r="Q89">
            <v>5</v>
          </cell>
        </row>
        <row r="90">
          <cell r="E90" t="str">
            <v>642223194911202215</v>
          </cell>
          <cell r="F90" t="str">
            <v>6229478810082906805</v>
          </cell>
          <cell r="G90">
            <v>18809543121</v>
          </cell>
        </row>
        <row r="90">
          <cell r="I90">
            <v>14.9</v>
          </cell>
          <cell r="J90">
            <v>14.9</v>
          </cell>
        </row>
        <row r="90">
          <cell r="L90">
            <v>506.6</v>
          </cell>
          <cell r="M90">
            <v>506.6</v>
          </cell>
        </row>
        <row r="90">
          <cell r="O90" t="str">
            <v>团结村九女岔组</v>
          </cell>
          <cell r="P90" t="str">
            <v>海家义</v>
          </cell>
          <cell r="Q90">
            <v>2</v>
          </cell>
        </row>
        <row r="91">
          <cell r="E91" t="str">
            <v>642223197711122214</v>
          </cell>
          <cell r="F91" t="str">
            <v>6229478811301698983</v>
          </cell>
          <cell r="G91">
            <v>13649543266</v>
          </cell>
        </row>
        <row r="91">
          <cell r="I91">
            <v>5.84</v>
          </cell>
          <cell r="J91">
            <v>5.84</v>
          </cell>
        </row>
        <row r="91">
          <cell r="L91">
            <v>198.56</v>
          </cell>
          <cell r="M91">
            <v>198.56</v>
          </cell>
        </row>
        <row r="91">
          <cell r="O91" t="str">
            <v>团结村九女岔组</v>
          </cell>
          <cell r="P91" t="str">
            <v>海建兵</v>
          </cell>
          <cell r="Q91">
            <v>6</v>
          </cell>
        </row>
        <row r="92">
          <cell r="E92" t="str">
            <v>642223197508162210</v>
          </cell>
          <cell r="F92" t="str">
            <v>6229478800016449543</v>
          </cell>
          <cell r="G92">
            <v>18999977065</v>
          </cell>
        </row>
        <row r="92">
          <cell r="I92">
            <v>3.79</v>
          </cell>
          <cell r="J92">
            <v>3.79</v>
          </cell>
        </row>
        <row r="92">
          <cell r="L92">
            <v>128.86</v>
          </cell>
          <cell r="M92">
            <v>128.86</v>
          </cell>
        </row>
        <row r="92">
          <cell r="O92" t="str">
            <v>团结村九女岔组</v>
          </cell>
          <cell r="P92" t="str">
            <v>海建军</v>
          </cell>
          <cell r="Q92">
            <v>6</v>
          </cell>
        </row>
        <row r="93">
          <cell r="E93" t="str">
            <v>642223197808052232</v>
          </cell>
          <cell r="F93" t="str">
            <v>6229478810016042933</v>
          </cell>
          <cell r="G93">
            <v>17950656098</v>
          </cell>
        </row>
        <row r="93">
          <cell r="I93">
            <v>5.17</v>
          </cell>
          <cell r="J93">
            <v>5.17</v>
          </cell>
        </row>
        <row r="93">
          <cell r="L93">
            <v>175.78</v>
          </cell>
          <cell r="M93">
            <v>175.78</v>
          </cell>
        </row>
        <row r="93">
          <cell r="O93" t="str">
            <v>团结村九女岔组</v>
          </cell>
          <cell r="P93" t="str">
            <v>海建林</v>
          </cell>
          <cell r="Q93">
            <v>6</v>
          </cell>
        </row>
        <row r="94">
          <cell r="E94" t="str">
            <v>642223195408162222</v>
          </cell>
          <cell r="F94" t="str">
            <v>6229478810392489021</v>
          </cell>
          <cell r="G94">
            <v>13259505563</v>
          </cell>
        </row>
        <row r="94">
          <cell r="I94">
            <v>1.99</v>
          </cell>
          <cell r="J94">
            <v>1.99</v>
          </cell>
        </row>
        <row r="94">
          <cell r="L94">
            <v>67.66</v>
          </cell>
          <cell r="M94">
            <v>67.66</v>
          </cell>
          <cell r="N94" t="str">
            <v>户主海建龙亡故</v>
          </cell>
          <cell r="O94" t="str">
            <v>团结村九女岔组</v>
          </cell>
          <cell r="P94" t="str">
            <v>杨连花</v>
          </cell>
          <cell r="Q94">
            <v>2</v>
          </cell>
        </row>
        <row r="95">
          <cell r="E95" t="str">
            <v>642223197507152213</v>
          </cell>
          <cell r="F95" t="str">
            <v>6229478800316523724</v>
          </cell>
          <cell r="G95">
            <v>15379664435</v>
          </cell>
        </row>
        <row r="95">
          <cell r="I95">
            <v>2.72</v>
          </cell>
          <cell r="J95">
            <v>2.72</v>
          </cell>
        </row>
        <row r="95">
          <cell r="L95">
            <v>92.48</v>
          </cell>
          <cell r="M95">
            <v>92.48</v>
          </cell>
        </row>
        <row r="95">
          <cell r="O95" t="str">
            <v>团结村九女岔组</v>
          </cell>
          <cell r="P95" t="str">
            <v>海建清</v>
          </cell>
          <cell r="Q95">
            <v>4</v>
          </cell>
        </row>
        <row r="96">
          <cell r="E96" t="str">
            <v>642223198601152273</v>
          </cell>
          <cell r="F96" t="str">
            <v>6229478800016444767</v>
          </cell>
          <cell r="G96">
            <v>13495305461</v>
          </cell>
        </row>
        <row r="96">
          <cell r="I96">
            <v>1.51</v>
          </cell>
          <cell r="J96">
            <v>1.51</v>
          </cell>
        </row>
        <row r="96">
          <cell r="L96">
            <v>51.34</v>
          </cell>
          <cell r="M96">
            <v>51.34</v>
          </cell>
        </row>
        <row r="96">
          <cell r="O96" t="str">
            <v>团结村九女岔组</v>
          </cell>
          <cell r="P96" t="str">
            <v>海建清</v>
          </cell>
          <cell r="Q96">
            <v>5</v>
          </cell>
        </row>
        <row r="97">
          <cell r="E97" t="str">
            <v>642223198304222239</v>
          </cell>
          <cell r="F97" t="str">
            <v>6229478800016468220</v>
          </cell>
          <cell r="G97">
            <v>18895043126</v>
          </cell>
        </row>
        <row r="97">
          <cell r="I97">
            <v>1.82</v>
          </cell>
          <cell r="J97">
            <v>1.82</v>
          </cell>
        </row>
        <row r="97">
          <cell r="L97">
            <v>61.88</v>
          </cell>
          <cell r="M97">
            <v>61.88</v>
          </cell>
        </row>
        <row r="97">
          <cell r="O97" t="str">
            <v>团结村九女岔组</v>
          </cell>
          <cell r="P97" t="str">
            <v>海建全</v>
          </cell>
          <cell r="Q97">
            <v>4</v>
          </cell>
        </row>
        <row r="98">
          <cell r="E98" t="str">
            <v>640422197709122218</v>
          </cell>
          <cell r="F98" t="str">
            <v>6229478810101362212</v>
          </cell>
          <cell r="G98">
            <v>18095452889</v>
          </cell>
        </row>
        <row r="98">
          <cell r="I98">
            <v>8.74</v>
          </cell>
          <cell r="J98">
            <v>8.74</v>
          </cell>
        </row>
        <row r="98">
          <cell r="L98">
            <v>297.16</v>
          </cell>
          <cell r="M98">
            <v>297.16</v>
          </cell>
        </row>
        <row r="98">
          <cell r="O98" t="str">
            <v>团结村九女岔组</v>
          </cell>
          <cell r="P98" t="str">
            <v>海万林</v>
          </cell>
          <cell r="Q98">
            <v>4</v>
          </cell>
        </row>
        <row r="99">
          <cell r="E99" t="str">
            <v>642223195005162228</v>
          </cell>
          <cell r="F99" t="str">
            <v>6229478811901235442</v>
          </cell>
          <cell r="G99">
            <v>13309545987</v>
          </cell>
        </row>
        <row r="99">
          <cell r="I99">
            <v>14.18</v>
          </cell>
          <cell r="J99">
            <v>14.18</v>
          </cell>
        </row>
        <row r="99">
          <cell r="L99">
            <v>482.12</v>
          </cell>
          <cell r="M99">
            <v>482.12</v>
          </cell>
        </row>
        <row r="99">
          <cell r="O99" t="str">
            <v>团结村九女岔组</v>
          </cell>
          <cell r="P99" t="str">
            <v>虎秀花</v>
          </cell>
          <cell r="Q99">
            <v>2</v>
          </cell>
        </row>
        <row r="100">
          <cell r="E100" t="str">
            <v>642223196206152258</v>
          </cell>
          <cell r="F100" t="str">
            <v>6229478811001319377</v>
          </cell>
          <cell r="G100">
            <v>18195422523</v>
          </cell>
        </row>
        <row r="100">
          <cell r="I100">
            <v>18.22</v>
          </cell>
          <cell r="J100">
            <v>18.22</v>
          </cell>
        </row>
        <row r="100">
          <cell r="L100">
            <v>619.48</v>
          </cell>
          <cell r="M100">
            <v>619.48</v>
          </cell>
        </row>
        <row r="100">
          <cell r="O100" t="str">
            <v>团结村九女岔组</v>
          </cell>
          <cell r="P100" t="str">
            <v>马存礼</v>
          </cell>
          <cell r="Q100">
            <v>6</v>
          </cell>
        </row>
        <row r="101">
          <cell r="E101" t="str">
            <v>642223198109252256</v>
          </cell>
          <cell r="F101" t="str">
            <v>6229478800316420178</v>
          </cell>
          <cell r="G101">
            <v>18169568976</v>
          </cell>
        </row>
        <row r="101">
          <cell r="I101">
            <v>58.5</v>
          </cell>
          <cell r="J101">
            <v>58.5</v>
          </cell>
        </row>
        <row r="101">
          <cell r="L101">
            <v>1989</v>
          </cell>
          <cell r="M101">
            <v>1989</v>
          </cell>
        </row>
        <row r="101">
          <cell r="O101" t="str">
            <v>团结村九女岔组</v>
          </cell>
          <cell r="P101" t="str">
            <v>马存龙</v>
          </cell>
          <cell r="Q101">
            <v>4</v>
          </cell>
        </row>
        <row r="102">
          <cell r="E102" t="str">
            <v>642223198411192215</v>
          </cell>
          <cell r="F102" t="str">
            <v>6229478810201140039</v>
          </cell>
          <cell r="G102">
            <v>14709646711</v>
          </cell>
        </row>
        <row r="102">
          <cell r="I102">
            <v>10.14</v>
          </cell>
          <cell r="J102">
            <v>10.14</v>
          </cell>
        </row>
        <row r="102">
          <cell r="L102">
            <v>344.76</v>
          </cell>
          <cell r="M102">
            <v>344.76</v>
          </cell>
          <cell r="N102" t="str">
            <v>身份证号码不合适</v>
          </cell>
          <cell r="O102" t="str">
            <v>团结村九女岔组</v>
          </cell>
          <cell r="P102" t="str">
            <v>马虎龙</v>
          </cell>
          <cell r="Q102">
            <v>5</v>
          </cell>
        </row>
        <row r="103">
          <cell r="E103" t="str">
            <v>642223197505142214</v>
          </cell>
          <cell r="F103" t="str">
            <v>6230958600016139731</v>
          </cell>
          <cell r="G103">
            <v>18009548951</v>
          </cell>
        </row>
        <row r="103">
          <cell r="I103">
            <v>2.2</v>
          </cell>
          <cell r="J103">
            <v>2.2</v>
          </cell>
        </row>
        <row r="103">
          <cell r="L103">
            <v>74.8</v>
          </cell>
          <cell r="M103">
            <v>74.8</v>
          </cell>
        </row>
        <row r="103">
          <cell r="O103" t="str">
            <v>团结村九女岔组</v>
          </cell>
          <cell r="P103" t="str">
            <v>马虎军</v>
          </cell>
          <cell r="Q103">
            <v>4</v>
          </cell>
        </row>
        <row r="104">
          <cell r="E104" t="str">
            <v>642223198604182216</v>
          </cell>
          <cell r="F104" t="str">
            <v>6229478810301093310</v>
          </cell>
          <cell r="G104">
            <v>17395186620</v>
          </cell>
        </row>
        <row r="104">
          <cell r="I104">
            <v>5.96</v>
          </cell>
          <cell r="J104">
            <v>5.96</v>
          </cell>
        </row>
        <row r="104">
          <cell r="L104">
            <v>202.64</v>
          </cell>
          <cell r="M104">
            <v>202.64</v>
          </cell>
        </row>
        <row r="104">
          <cell r="O104" t="str">
            <v>团结村九女岔组</v>
          </cell>
          <cell r="P104" t="str">
            <v>马虎雄</v>
          </cell>
          <cell r="Q104">
            <v>5</v>
          </cell>
        </row>
        <row r="105">
          <cell r="E105" t="str">
            <v>642223196911122214</v>
          </cell>
          <cell r="F105" t="str">
            <v>6229478811301758621</v>
          </cell>
          <cell r="G105">
            <v>13299546051</v>
          </cell>
        </row>
        <row r="105">
          <cell r="I105">
            <v>49.5</v>
          </cell>
          <cell r="J105">
            <v>49.5</v>
          </cell>
        </row>
        <row r="105">
          <cell r="L105">
            <v>1683</v>
          </cell>
          <cell r="M105">
            <v>1683</v>
          </cell>
        </row>
        <row r="105">
          <cell r="O105" t="str">
            <v>团结村九女岔组</v>
          </cell>
          <cell r="P105" t="str">
            <v>马红宝</v>
          </cell>
          <cell r="Q105">
            <v>8</v>
          </cell>
        </row>
        <row r="106">
          <cell r="E106" t="str">
            <v>642223197301282215</v>
          </cell>
          <cell r="F106" t="str">
            <v>6229478800016421898</v>
          </cell>
          <cell r="G106">
            <v>13007979477</v>
          </cell>
        </row>
        <row r="106">
          <cell r="I106">
            <v>30.56</v>
          </cell>
          <cell r="J106">
            <v>30.56</v>
          </cell>
        </row>
        <row r="106">
          <cell r="L106">
            <v>1039.04</v>
          </cell>
          <cell r="M106">
            <v>1039.04</v>
          </cell>
        </row>
        <row r="106">
          <cell r="O106" t="str">
            <v>团结村九女岔组</v>
          </cell>
          <cell r="P106" t="str">
            <v>马红虎</v>
          </cell>
          <cell r="Q106">
            <v>5</v>
          </cell>
        </row>
        <row r="107">
          <cell r="E107" t="str">
            <v>642223198410012219</v>
          </cell>
          <cell r="F107" t="str">
            <v>6229478100027331651</v>
          </cell>
          <cell r="G107">
            <v>13893411376</v>
          </cell>
        </row>
        <row r="107">
          <cell r="I107">
            <v>3.21</v>
          </cell>
          <cell r="J107">
            <v>3.21</v>
          </cell>
        </row>
        <row r="107">
          <cell r="L107">
            <v>109.14</v>
          </cell>
          <cell r="M107">
            <v>109.14</v>
          </cell>
        </row>
        <row r="107">
          <cell r="O107" t="str">
            <v>团结村九女岔组</v>
          </cell>
          <cell r="P107" t="str">
            <v>马建武</v>
          </cell>
          <cell r="Q107">
            <v>6</v>
          </cell>
        </row>
        <row r="108">
          <cell r="E108" t="str">
            <v>642223196606102217</v>
          </cell>
          <cell r="F108" t="str">
            <v>6229478800016468162</v>
          </cell>
          <cell r="G108">
            <v>13649579111</v>
          </cell>
        </row>
        <row r="108">
          <cell r="I108">
            <v>38.37</v>
          </cell>
          <cell r="J108">
            <v>38.37</v>
          </cell>
        </row>
        <row r="108">
          <cell r="L108">
            <v>1304.58</v>
          </cell>
          <cell r="M108">
            <v>1304.58</v>
          </cell>
        </row>
        <row r="108">
          <cell r="O108" t="str">
            <v>团结村九女岔组</v>
          </cell>
          <cell r="P108" t="str">
            <v>马建荣</v>
          </cell>
          <cell r="Q108">
            <v>5</v>
          </cell>
        </row>
        <row r="109">
          <cell r="E109" t="str">
            <v>642223195511082212</v>
          </cell>
          <cell r="F109" t="str">
            <v>6229478800316712178</v>
          </cell>
          <cell r="G109">
            <v>18395245041</v>
          </cell>
        </row>
        <row r="109">
          <cell r="I109">
            <v>30.29</v>
          </cell>
          <cell r="J109">
            <v>30.29</v>
          </cell>
        </row>
        <row r="109">
          <cell r="L109">
            <v>1029.86</v>
          </cell>
          <cell r="M109">
            <v>1029.86</v>
          </cell>
        </row>
        <row r="109">
          <cell r="O109" t="str">
            <v>团结村九女岔组</v>
          </cell>
          <cell r="P109" t="str">
            <v>马建元</v>
          </cell>
          <cell r="Q109">
            <v>5</v>
          </cell>
        </row>
        <row r="110">
          <cell r="E110" t="str">
            <v>64222319850305221X</v>
          </cell>
          <cell r="F110" t="str">
            <v>6229478810301076950</v>
          </cell>
          <cell r="G110">
            <v>17695042342</v>
          </cell>
        </row>
        <row r="110">
          <cell r="I110">
            <v>5.68</v>
          </cell>
          <cell r="J110">
            <v>5.68</v>
          </cell>
        </row>
        <row r="110">
          <cell r="L110">
            <v>193.12</v>
          </cell>
          <cell r="M110">
            <v>193.12</v>
          </cell>
        </row>
        <row r="110">
          <cell r="O110" t="str">
            <v>团结村九女岔组</v>
          </cell>
          <cell r="P110" t="str">
            <v>马俊实</v>
          </cell>
          <cell r="Q110">
            <v>5</v>
          </cell>
        </row>
        <row r="111">
          <cell r="E111" t="str">
            <v>642223198405272278</v>
          </cell>
          <cell r="F111" t="str">
            <v>6229478810801740741</v>
          </cell>
          <cell r="G111">
            <v>13895147583</v>
          </cell>
        </row>
        <row r="111">
          <cell r="I111">
            <v>15.56</v>
          </cell>
          <cell r="J111">
            <v>15.56</v>
          </cell>
        </row>
        <row r="111">
          <cell r="L111">
            <v>529.04</v>
          </cell>
          <cell r="M111">
            <v>529.04</v>
          </cell>
          <cell r="N111" t="str">
            <v>户主马礼亡故</v>
          </cell>
          <cell r="O111" t="str">
            <v>团结村九女岔组</v>
          </cell>
          <cell r="P111" t="str">
            <v>马建文</v>
          </cell>
          <cell r="Q111">
            <v>3</v>
          </cell>
        </row>
        <row r="112">
          <cell r="E112" t="str">
            <v>642223198911212219</v>
          </cell>
          <cell r="F112" t="str">
            <v>6229478810192062077</v>
          </cell>
          <cell r="G112">
            <v>18795073200</v>
          </cell>
        </row>
        <row r="112">
          <cell r="I112">
            <v>7.53</v>
          </cell>
          <cell r="J112">
            <v>7.53</v>
          </cell>
        </row>
        <row r="112">
          <cell r="L112">
            <v>256.02</v>
          </cell>
          <cell r="M112">
            <v>256.02</v>
          </cell>
        </row>
        <row r="112">
          <cell r="O112" t="str">
            <v>团结村九女岔组</v>
          </cell>
          <cell r="P112" t="str">
            <v>马清龙</v>
          </cell>
          <cell r="Q112">
            <v>5</v>
          </cell>
        </row>
        <row r="113">
          <cell r="E113" t="str">
            <v>64222319850625225X</v>
          </cell>
          <cell r="F113" t="str">
            <v>6229478800016468204</v>
          </cell>
          <cell r="G113">
            <v>15809549362</v>
          </cell>
        </row>
        <row r="113">
          <cell r="I113">
            <v>20.95</v>
          </cell>
          <cell r="J113">
            <v>20.95</v>
          </cell>
        </row>
        <row r="113">
          <cell r="L113">
            <v>712.3</v>
          </cell>
          <cell r="M113">
            <v>712.3</v>
          </cell>
        </row>
        <row r="113">
          <cell r="O113" t="str">
            <v>团结村九女岔组</v>
          </cell>
          <cell r="P113" t="str">
            <v>马维国</v>
          </cell>
          <cell r="Q113">
            <v>7</v>
          </cell>
        </row>
        <row r="114">
          <cell r="E114" t="str">
            <v>642223198205252280</v>
          </cell>
          <cell r="F114" t="str">
            <v>6230958600301403305</v>
          </cell>
          <cell r="G114">
            <v>18295148333</v>
          </cell>
        </row>
        <row r="114">
          <cell r="I114">
            <v>4.06</v>
          </cell>
          <cell r="J114">
            <v>4.06</v>
          </cell>
        </row>
        <row r="114">
          <cell r="L114">
            <v>138.04</v>
          </cell>
          <cell r="M114">
            <v>138.04</v>
          </cell>
          <cell r="N114" t="str">
            <v>户主马小峰亡故</v>
          </cell>
          <cell r="O114" t="str">
            <v>团结村九女岔组</v>
          </cell>
          <cell r="P114" t="str">
            <v>马牡丹</v>
          </cell>
          <cell r="Q114">
            <v>5</v>
          </cell>
        </row>
        <row r="115">
          <cell r="E115" t="str">
            <v>642223198012052215</v>
          </cell>
          <cell r="F115" t="str">
            <v>6229478800316968127</v>
          </cell>
          <cell r="G115">
            <v>13289599207</v>
          </cell>
        </row>
        <row r="115">
          <cell r="I115">
            <v>6.94</v>
          </cell>
          <cell r="J115">
            <v>6.94</v>
          </cell>
        </row>
        <row r="115">
          <cell r="L115">
            <v>235.96</v>
          </cell>
          <cell r="M115">
            <v>235.96</v>
          </cell>
        </row>
        <row r="115">
          <cell r="O115" t="str">
            <v>团结村九女岔组</v>
          </cell>
          <cell r="P115" t="str">
            <v>马小军</v>
          </cell>
          <cell r="Q115">
            <v>5</v>
          </cell>
        </row>
        <row r="116">
          <cell r="E116" t="str">
            <v>642223199401062219</v>
          </cell>
          <cell r="F116" t="str">
            <v>6229478810292932393</v>
          </cell>
          <cell r="G116">
            <v>17609511853</v>
          </cell>
        </row>
        <row r="116">
          <cell r="I116">
            <v>19.45</v>
          </cell>
          <cell r="J116">
            <v>19.45</v>
          </cell>
        </row>
        <row r="116">
          <cell r="L116">
            <v>661.3</v>
          </cell>
          <cell r="M116">
            <v>661.3</v>
          </cell>
          <cell r="N116" t="str">
            <v>户主马信亡故</v>
          </cell>
          <cell r="O116" t="str">
            <v>团结村九女岔组</v>
          </cell>
          <cell r="P116" t="str">
            <v>马晓军</v>
          </cell>
          <cell r="Q116">
            <v>3</v>
          </cell>
        </row>
        <row r="117">
          <cell r="E117" t="str">
            <v>642223197109272236</v>
          </cell>
          <cell r="F117" t="str">
            <v>6229478810016043402</v>
          </cell>
          <cell r="G117">
            <v>18095267028</v>
          </cell>
        </row>
        <row r="117">
          <cell r="I117">
            <v>8.57</v>
          </cell>
          <cell r="J117">
            <v>8.57</v>
          </cell>
        </row>
        <row r="117">
          <cell r="L117">
            <v>291.38</v>
          </cell>
          <cell r="M117">
            <v>291.38</v>
          </cell>
        </row>
        <row r="117">
          <cell r="O117" t="str">
            <v>团结村九女岔组</v>
          </cell>
          <cell r="P117" t="str">
            <v>马志科</v>
          </cell>
          <cell r="Q117">
            <v>4</v>
          </cell>
        </row>
        <row r="118">
          <cell r="E118" t="str">
            <v>64222319431116223X</v>
          </cell>
          <cell r="F118" t="str">
            <v>6229478800016436052</v>
          </cell>
          <cell r="G118">
            <v>15209649023</v>
          </cell>
        </row>
        <row r="118">
          <cell r="I118">
            <v>1.86</v>
          </cell>
          <cell r="J118">
            <v>1.86</v>
          </cell>
        </row>
        <row r="118">
          <cell r="L118">
            <v>63.24</v>
          </cell>
          <cell r="M118">
            <v>63.24</v>
          </cell>
        </row>
        <row r="118">
          <cell r="O118" t="str">
            <v>团结村九女岔组</v>
          </cell>
          <cell r="P118" t="str">
            <v>马智</v>
          </cell>
          <cell r="Q118">
            <v>7</v>
          </cell>
        </row>
        <row r="119">
          <cell r="E119" t="str">
            <v>642223193912072227</v>
          </cell>
          <cell r="F119" t="str">
            <v>6229478800016477312</v>
          </cell>
          <cell r="G119">
            <v>17811187925</v>
          </cell>
        </row>
        <row r="119">
          <cell r="I119">
            <v>12.05</v>
          </cell>
          <cell r="J119">
            <v>12.05</v>
          </cell>
        </row>
        <row r="119">
          <cell r="L119">
            <v>409.7</v>
          </cell>
          <cell r="M119">
            <v>409.7</v>
          </cell>
        </row>
        <row r="119">
          <cell r="O119" t="str">
            <v>团结村九女岔组</v>
          </cell>
          <cell r="P119" t="str">
            <v>马玉梅</v>
          </cell>
          <cell r="Q119">
            <v>1</v>
          </cell>
        </row>
        <row r="120">
          <cell r="E120" t="str">
            <v>642223196204182218</v>
          </cell>
          <cell r="F120" t="str">
            <v>6229478810101362238</v>
          </cell>
          <cell r="G120">
            <v>18169143460</v>
          </cell>
        </row>
        <row r="120">
          <cell r="I120">
            <v>22.5</v>
          </cell>
          <cell r="J120">
            <v>22.5</v>
          </cell>
        </row>
        <row r="120">
          <cell r="L120">
            <v>765</v>
          </cell>
          <cell r="M120">
            <v>765</v>
          </cell>
        </row>
        <row r="120">
          <cell r="O120" t="str">
            <v>团结村九女岔组</v>
          </cell>
          <cell r="P120" t="str">
            <v>马宗成</v>
          </cell>
          <cell r="Q120">
            <v>7</v>
          </cell>
        </row>
        <row r="121">
          <cell r="E121" t="str">
            <v>64222319440824221X</v>
          </cell>
          <cell r="F121" t="str">
            <v>6229478800016435724</v>
          </cell>
          <cell r="G121">
            <v>18395007564</v>
          </cell>
        </row>
        <row r="121">
          <cell r="I121">
            <v>17.14</v>
          </cell>
          <cell r="J121">
            <v>17.14</v>
          </cell>
        </row>
        <row r="121">
          <cell r="L121">
            <v>582.76</v>
          </cell>
          <cell r="M121">
            <v>582.76</v>
          </cell>
        </row>
        <row r="121">
          <cell r="O121" t="str">
            <v>团结村九女岔组</v>
          </cell>
          <cell r="P121" t="str">
            <v>马宗宝</v>
          </cell>
          <cell r="Q121">
            <v>7</v>
          </cell>
        </row>
        <row r="122">
          <cell r="E122" t="str">
            <v>642223194405272210</v>
          </cell>
          <cell r="F122" t="str">
            <v>6229478800016435674</v>
          </cell>
          <cell r="G122">
            <v>18152564230</v>
          </cell>
        </row>
        <row r="122">
          <cell r="I122">
            <v>5.73</v>
          </cell>
          <cell r="J122">
            <v>5.73</v>
          </cell>
        </row>
        <row r="122">
          <cell r="L122">
            <v>194.82</v>
          </cell>
          <cell r="M122">
            <v>194.82</v>
          </cell>
        </row>
        <row r="122">
          <cell r="O122" t="str">
            <v>团结村九女岔组</v>
          </cell>
          <cell r="P122" t="str">
            <v>马宗礼</v>
          </cell>
          <cell r="Q122">
            <v>4</v>
          </cell>
        </row>
        <row r="123">
          <cell r="E123" t="str">
            <v>642223197612183927</v>
          </cell>
          <cell r="F123" t="str">
            <v>6229478810392251306</v>
          </cell>
          <cell r="G123">
            <v>15825392308</v>
          </cell>
        </row>
        <row r="123">
          <cell r="I123">
            <v>41.02</v>
          </cell>
          <cell r="J123">
            <v>41.02</v>
          </cell>
        </row>
        <row r="123">
          <cell r="L123">
            <v>1394.68</v>
          </cell>
          <cell r="M123">
            <v>1394.68</v>
          </cell>
        </row>
        <row r="123">
          <cell r="O123" t="str">
            <v>团结村九女岔组</v>
          </cell>
          <cell r="P123" t="str">
            <v>苏阿妹</v>
          </cell>
          <cell r="Q123">
            <v>5</v>
          </cell>
        </row>
        <row r="124">
          <cell r="E124" t="str">
            <v>642223196602052224</v>
          </cell>
          <cell r="F124" t="str">
            <v>6229478800016463353</v>
          </cell>
          <cell r="G124">
            <v>17341255090</v>
          </cell>
        </row>
        <row r="124">
          <cell r="I124">
            <v>45.86</v>
          </cell>
          <cell r="J124">
            <v>45.86</v>
          </cell>
        </row>
        <row r="124">
          <cell r="L124">
            <v>1559.24</v>
          </cell>
          <cell r="M124">
            <v>1559.24</v>
          </cell>
        </row>
        <row r="124">
          <cell r="O124" t="str">
            <v>团结村九女岔组</v>
          </cell>
          <cell r="P124" t="str">
            <v>杨秀花</v>
          </cell>
          <cell r="Q124">
            <v>3</v>
          </cell>
        </row>
        <row r="125">
          <cell r="E125" t="str">
            <v>64222319780503221X</v>
          </cell>
          <cell r="F125" t="str">
            <v>6229478810901015747</v>
          </cell>
          <cell r="G125">
            <v>15595030844</v>
          </cell>
        </row>
        <row r="125">
          <cell r="I125">
            <v>10.36</v>
          </cell>
          <cell r="J125">
            <v>10.36</v>
          </cell>
        </row>
        <row r="125">
          <cell r="L125">
            <v>352.24</v>
          </cell>
          <cell r="M125">
            <v>352.24</v>
          </cell>
        </row>
        <row r="125">
          <cell r="O125" t="str">
            <v>团结村九女岔组</v>
          </cell>
          <cell r="P125" t="str">
            <v>马学礼</v>
          </cell>
          <cell r="Q125">
            <v>4</v>
          </cell>
        </row>
        <row r="126">
          <cell r="E126" t="str">
            <v>64222319800308221X</v>
          </cell>
          <cell r="F126" t="str">
            <v>6229478800016487048</v>
          </cell>
          <cell r="G126">
            <v>18209598310</v>
          </cell>
        </row>
        <row r="126">
          <cell r="I126">
            <v>9.81</v>
          </cell>
          <cell r="J126">
            <v>9.81</v>
          </cell>
        </row>
        <row r="126">
          <cell r="L126">
            <v>333.54</v>
          </cell>
          <cell r="M126">
            <v>333.54</v>
          </cell>
        </row>
        <row r="126">
          <cell r="O126" t="str">
            <v>团结村九女岔组</v>
          </cell>
          <cell r="P126" t="str">
            <v>海洋</v>
          </cell>
          <cell r="Q126">
            <v>3</v>
          </cell>
        </row>
        <row r="127">
          <cell r="E127" t="str">
            <v>642223198301052254</v>
          </cell>
          <cell r="F127" t="str">
            <v>6229478811501351607</v>
          </cell>
          <cell r="G127">
            <v>13639558350</v>
          </cell>
        </row>
        <row r="127">
          <cell r="I127">
            <v>16.76</v>
          </cell>
          <cell r="J127">
            <v>16.76</v>
          </cell>
        </row>
        <row r="127">
          <cell r="L127">
            <v>569.84</v>
          </cell>
          <cell r="M127">
            <v>569.84</v>
          </cell>
        </row>
        <row r="127">
          <cell r="O127" t="str">
            <v>团结村九女岔组</v>
          </cell>
          <cell r="P127" t="str">
            <v>马少明</v>
          </cell>
          <cell r="Q127">
            <v>5</v>
          </cell>
        </row>
        <row r="128">
          <cell r="E128" t="str">
            <v>642223196403232214</v>
          </cell>
          <cell r="F128" t="str">
            <v>6229478810193771700</v>
          </cell>
          <cell r="G128">
            <v>15296968033</v>
          </cell>
        </row>
        <row r="128">
          <cell r="I128">
            <v>10.2</v>
          </cell>
          <cell r="J128">
            <v>10.2</v>
          </cell>
        </row>
        <row r="128">
          <cell r="L128">
            <v>346.8</v>
          </cell>
          <cell r="M128">
            <v>346.8</v>
          </cell>
        </row>
        <row r="128">
          <cell r="O128" t="str">
            <v>团结村九女岔组</v>
          </cell>
          <cell r="P128" t="str">
            <v>马忠明</v>
          </cell>
          <cell r="Q128">
            <v>5</v>
          </cell>
        </row>
        <row r="129">
          <cell r="E129" t="str">
            <v>642223198107012216</v>
          </cell>
          <cell r="F129" t="str">
            <v>6229478030004198155</v>
          </cell>
          <cell r="G129">
            <v>18295695929</v>
          </cell>
        </row>
        <row r="129">
          <cell r="I129">
            <v>9.22</v>
          </cell>
          <cell r="J129">
            <v>9.22</v>
          </cell>
        </row>
        <row r="129">
          <cell r="L129">
            <v>313.48</v>
          </cell>
          <cell r="M129">
            <v>313.48</v>
          </cell>
        </row>
        <row r="129">
          <cell r="O129" t="str">
            <v>团结村九女岔组</v>
          </cell>
          <cell r="P129" t="str">
            <v>马万明</v>
          </cell>
          <cell r="Q129">
            <v>1</v>
          </cell>
        </row>
        <row r="130">
          <cell r="E130" t="str">
            <v>642223198303012213</v>
          </cell>
          <cell r="F130" t="str">
            <v>6229478811601505193</v>
          </cell>
          <cell r="G130">
            <v>13795066066</v>
          </cell>
        </row>
        <row r="130">
          <cell r="I130">
            <v>3.92</v>
          </cell>
          <cell r="J130">
            <v>3.92</v>
          </cell>
        </row>
        <row r="130">
          <cell r="L130">
            <v>133.28</v>
          </cell>
          <cell r="M130">
            <v>133.28</v>
          </cell>
        </row>
        <row r="130">
          <cell r="O130" t="str">
            <v>团结村九女岔组</v>
          </cell>
          <cell r="P130" t="str">
            <v>马小云</v>
          </cell>
          <cell r="Q130">
            <v>6</v>
          </cell>
        </row>
        <row r="131">
          <cell r="E131" t="str">
            <v>642223196111072212</v>
          </cell>
          <cell r="F131" t="str">
            <v>6229478800316581664</v>
          </cell>
          <cell r="G131">
            <v>13309541226</v>
          </cell>
        </row>
        <row r="131">
          <cell r="I131">
            <v>23.39</v>
          </cell>
          <cell r="J131">
            <v>23.39</v>
          </cell>
        </row>
        <row r="131">
          <cell r="L131">
            <v>795.26</v>
          </cell>
          <cell r="M131">
            <v>795.26</v>
          </cell>
        </row>
        <row r="131">
          <cell r="O131" t="str">
            <v>团结村上湾组</v>
          </cell>
          <cell r="P131" t="str">
            <v>王永海</v>
          </cell>
          <cell r="Q131">
            <v>8</v>
          </cell>
        </row>
        <row r="132">
          <cell r="E132" t="str">
            <v>642223197201092211</v>
          </cell>
          <cell r="F132" t="str">
            <v>6229478810082550736</v>
          </cell>
          <cell r="G132">
            <v>13629544434</v>
          </cell>
        </row>
        <row r="132">
          <cell r="I132">
            <v>27.13</v>
          </cell>
          <cell r="J132">
            <v>27.13</v>
          </cell>
        </row>
        <row r="132">
          <cell r="L132">
            <v>922.42</v>
          </cell>
          <cell r="M132">
            <v>922.42</v>
          </cell>
        </row>
        <row r="132">
          <cell r="O132" t="str">
            <v>团结村上湾组</v>
          </cell>
          <cell r="P132" t="str">
            <v>马成忠</v>
          </cell>
          <cell r="Q132">
            <v>3</v>
          </cell>
        </row>
        <row r="133">
          <cell r="E133" t="str">
            <v>642223195910132213</v>
          </cell>
          <cell r="F133" t="str">
            <v>6229478800016452794</v>
          </cell>
          <cell r="G133">
            <v>14760548977</v>
          </cell>
        </row>
        <row r="133">
          <cell r="I133">
            <v>21.51</v>
          </cell>
          <cell r="J133">
            <v>21.51</v>
          </cell>
        </row>
        <row r="133">
          <cell r="L133">
            <v>731.34</v>
          </cell>
          <cell r="M133">
            <v>731.34</v>
          </cell>
        </row>
        <row r="133">
          <cell r="O133" t="str">
            <v>团结村上湾组</v>
          </cell>
          <cell r="P133" t="str">
            <v>马银福</v>
          </cell>
          <cell r="Q133">
            <v>2</v>
          </cell>
        </row>
        <row r="134">
          <cell r="E134" t="str">
            <v>642223195309132212</v>
          </cell>
          <cell r="F134" t="str">
            <v>6229478800416038854</v>
          </cell>
          <cell r="G134">
            <v>18195423787</v>
          </cell>
        </row>
        <row r="134">
          <cell r="I134">
            <v>24.11</v>
          </cell>
          <cell r="J134">
            <v>24.11</v>
          </cell>
        </row>
        <row r="134">
          <cell r="L134">
            <v>819.74</v>
          </cell>
          <cell r="M134">
            <v>819.74</v>
          </cell>
        </row>
        <row r="134">
          <cell r="O134" t="str">
            <v>团结村上湾组</v>
          </cell>
          <cell r="P134" t="str">
            <v>马银海</v>
          </cell>
          <cell r="Q134">
            <v>7</v>
          </cell>
        </row>
        <row r="135">
          <cell r="E135" t="str">
            <v>642223197209062236</v>
          </cell>
          <cell r="F135" t="str">
            <v>6229478810016043360</v>
          </cell>
          <cell r="G135">
            <v>15999942801</v>
          </cell>
        </row>
        <row r="135">
          <cell r="I135">
            <v>21.31</v>
          </cell>
          <cell r="J135">
            <v>21.31</v>
          </cell>
        </row>
        <row r="135">
          <cell r="L135">
            <v>724.54</v>
          </cell>
          <cell r="M135">
            <v>724.54</v>
          </cell>
        </row>
        <row r="135">
          <cell r="O135" t="str">
            <v>团结村上湾组</v>
          </cell>
          <cell r="P135" t="str">
            <v>马义麻</v>
          </cell>
          <cell r="Q135">
            <v>9</v>
          </cell>
        </row>
        <row r="136">
          <cell r="E136" t="str">
            <v>642223196902222213</v>
          </cell>
          <cell r="F136" t="str">
            <v>6229478800016448206</v>
          </cell>
          <cell r="G136">
            <v>17795407048</v>
          </cell>
        </row>
        <row r="136">
          <cell r="I136">
            <v>49.9</v>
          </cell>
          <cell r="J136">
            <v>49.9</v>
          </cell>
        </row>
        <row r="136">
          <cell r="L136">
            <v>1696.6</v>
          </cell>
          <cell r="M136">
            <v>1696.6</v>
          </cell>
        </row>
        <row r="136">
          <cell r="O136" t="str">
            <v>团结村上湾组</v>
          </cell>
          <cell r="P136" t="str">
            <v>马银山</v>
          </cell>
          <cell r="Q136">
            <v>3</v>
          </cell>
        </row>
        <row r="137">
          <cell r="E137" t="str">
            <v>642223196406182216</v>
          </cell>
          <cell r="F137" t="str">
            <v>6229478800416204191</v>
          </cell>
          <cell r="G137">
            <v>15595443790</v>
          </cell>
        </row>
        <row r="137">
          <cell r="I137">
            <v>29.52</v>
          </cell>
          <cell r="J137">
            <v>29.52</v>
          </cell>
        </row>
        <row r="137">
          <cell r="L137">
            <v>1003.68</v>
          </cell>
          <cell r="M137">
            <v>1003.68</v>
          </cell>
        </row>
        <row r="137">
          <cell r="O137" t="str">
            <v>团结村上湾组</v>
          </cell>
          <cell r="P137" t="str">
            <v>马银孝</v>
          </cell>
          <cell r="Q137">
            <v>4</v>
          </cell>
        </row>
        <row r="138">
          <cell r="E138" t="str">
            <v>642223195102072216</v>
          </cell>
          <cell r="F138" t="str">
            <v>6229478800216254297</v>
          </cell>
          <cell r="G138">
            <v>19995576023</v>
          </cell>
        </row>
        <row r="138">
          <cell r="I138">
            <v>36.04</v>
          </cell>
          <cell r="J138">
            <v>36.04</v>
          </cell>
        </row>
        <row r="138">
          <cell r="L138">
            <v>1225.36</v>
          </cell>
          <cell r="M138">
            <v>1225.36</v>
          </cell>
        </row>
        <row r="138">
          <cell r="O138" t="str">
            <v>团结村上湾组</v>
          </cell>
          <cell r="P138" t="str">
            <v>马银珍</v>
          </cell>
          <cell r="Q138">
            <v>10</v>
          </cell>
        </row>
        <row r="139">
          <cell r="E139" t="str">
            <v>642223196402232220</v>
          </cell>
          <cell r="F139" t="str">
            <v>6229478800416041130</v>
          </cell>
          <cell r="G139">
            <v>15209524764</v>
          </cell>
        </row>
        <row r="139">
          <cell r="I139">
            <v>19.64</v>
          </cell>
          <cell r="J139">
            <v>19.64</v>
          </cell>
        </row>
        <row r="139">
          <cell r="L139">
            <v>667.76</v>
          </cell>
          <cell r="M139">
            <v>667.76</v>
          </cell>
        </row>
        <row r="139">
          <cell r="O139" t="str">
            <v>团结村上湾组</v>
          </cell>
          <cell r="P139" t="str">
            <v>马玉香</v>
          </cell>
          <cell r="Q139">
            <v>2</v>
          </cell>
        </row>
        <row r="140">
          <cell r="E140" t="str">
            <v>642223199706192217</v>
          </cell>
          <cell r="F140" t="str">
            <v>6229478810501561686</v>
          </cell>
          <cell r="G140">
            <v>18195409496</v>
          </cell>
        </row>
        <row r="140">
          <cell r="I140">
            <v>34.86</v>
          </cell>
          <cell r="J140">
            <v>34.86</v>
          </cell>
        </row>
        <row r="140">
          <cell r="L140">
            <v>1185.24</v>
          </cell>
          <cell r="M140">
            <v>1185.24</v>
          </cell>
          <cell r="N140" t="str">
            <v>户主马志成亡故</v>
          </cell>
          <cell r="O140" t="str">
            <v>团结村上湾组</v>
          </cell>
          <cell r="P140" t="str">
            <v>马文文</v>
          </cell>
          <cell r="Q140">
            <v>4</v>
          </cell>
        </row>
        <row r="141">
          <cell r="E141" t="str">
            <v>642223199505142213</v>
          </cell>
          <cell r="F141" t="str">
            <v>6229478811601664081</v>
          </cell>
          <cell r="G141">
            <v>13099540311</v>
          </cell>
        </row>
        <row r="141">
          <cell r="I141">
            <v>30.8</v>
          </cell>
          <cell r="J141">
            <v>30.8</v>
          </cell>
        </row>
        <row r="141">
          <cell r="L141">
            <v>1047.2</v>
          </cell>
          <cell r="M141">
            <v>1047.2</v>
          </cell>
        </row>
        <row r="141">
          <cell r="O141" t="str">
            <v>团结村上湾组</v>
          </cell>
          <cell r="P141" t="str">
            <v>马曼曼</v>
          </cell>
          <cell r="Q141">
            <v>6</v>
          </cell>
        </row>
        <row r="142">
          <cell r="E142" t="str">
            <v>64222319770903221X</v>
          </cell>
          <cell r="F142" t="str">
            <v>6229478800416038789</v>
          </cell>
          <cell r="G142">
            <v>13709590422</v>
          </cell>
        </row>
        <row r="142">
          <cell r="I142">
            <v>30.03</v>
          </cell>
          <cell r="J142">
            <v>30.03</v>
          </cell>
        </row>
        <row r="142">
          <cell r="L142">
            <v>1021.02</v>
          </cell>
          <cell r="M142">
            <v>1021.02</v>
          </cell>
          <cell r="N142" t="str">
            <v>户主马志升亡故</v>
          </cell>
          <cell r="O142" t="str">
            <v>团结村上湾组</v>
          </cell>
          <cell r="P142" t="str">
            <v>马宝珍</v>
          </cell>
          <cell r="Q142">
            <v>6</v>
          </cell>
        </row>
        <row r="143">
          <cell r="E143" t="str">
            <v>642223197506122231</v>
          </cell>
          <cell r="F143" t="str">
            <v>6229478810092614936</v>
          </cell>
          <cell r="G143">
            <v>15709566892</v>
          </cell>
        </row>
        <row r="143">
          <cell r="I143">
            <v>30.13</v>
          </cell>
          <cell r="J143">
            <v>30.13</v>
          </cell>
        </row>
        <row r="143">
          <cell r="L143">
            <v>1024.42</v>
          </cell>
          <cell r="M143">
            <v>1024.42</v>
          </cell>
        </row>
        <row r="143">
          <cell r="O143" t="str">
            <v>团结村上湾组</v>
          </cell>
          <cell r="P143" t="str">
            <v>马六十</v>
          </cell>
          <cell r="Q143">
            <v>4</v>
          </cell>
        </row>
        <row r="144">
          <cell r="E144" t="str">
            <v>642223198510012259</v>
          </cell>
          <cell r="F144" t="str">
            <v>6229478800216269717</v>
          </cell>
          <cell r="G144">
            <v>19995414917</v>
          </cell>
        </row>
        <row r="144">
          <cell r="I144">
            <v>45.09</v>
          </cell>
          <cell r="J144">
            <v>45.09</v>
          </cell>
        </row>
        <row r="144">
          <cell r="L144">
            <v>1533.06</v>
          </cell>
          <cell r="M144">
            <v>1533.06</v>
          </cell>
        </row>
        <row r="144">
          <cell r="O144" t="str">
            <v>团结村上湾组</v>
          </cell>
          <cell r="P144" t="str">
            <v>马主麻</v>
          </cell>
          <cell r="Q144">
            <v>7</v>
          </cell>
        </row>
        <row r="145">
          <cell r="E145" t="str">
            <v>642223198603292210</v>
          </cell>
          <cell r="F145" t="str">
            <v>6229478811601387048</v>
          </cell>
          <cell r="G145">
            <v>18465241899</v>
          </cell>
        </row>
        <row r="145">
          <cell r="I145">
            <v>17.01</v>
          </cell>
          <cell r="J145">
            <v>17.01</v>
          </cell>
        </row>
        <row r="145">
          <cell r="L145">
            <v>578.34</v>
          </cell>
          <cell r="M145">
            <v>578.34</v>
          </cell>
        </row>
        <row r="145">
          <cell r="O145" t="str">
            <v>团结村上湾组</v>
          </cell>
          <cell r="P145" t="str">
            <v>马龙</v>
          </cell>
          <cell r="Q145">
            <v>4</v>
          </cell>
        </row>
        <row r="146">
          <cell r="E146" t="str">
            <v>642223197611192215</v>
          </cell>
          <cell r="F146" t="str">
            <v>6229478800016447927</v>
          </cell>
          <cell r="G146">
            <v>18152581429</v>
          </cell>
        </row>
        <row r="146">
          <cell r="I146">
            <v>19.29</v>
          </cell>
          <cell r="J146">
            <v>19.29</v>
          </cell>
        </row>
        <row r="146">
          <cell r="L146">
            <v>655.86</v>
          </cell>
          <cell r="M146">
            <v>655.86</v>
          </cell>
        </row>
        <row r="146">
          <cell r="O146" t="str">
            <v>团结村上湾组</v>
          </cell>
          <cell r="P146" t="str">
            <v>沙金宝</v>
          </cell>
          <cell r="Q146">
            <v>2</v>
          </cell>
        </row>
        <row r="147">
          <cell r="E147" t="str">
            <v>642223197506202215</v>
          </cell>
          <cell r="F147" t="str">
            <v>6229478810301093492</v>
          </cell>
          <cell r="G147">
            <v>18095363419</v>
          </cell>
        </row>
        <row r="147">
          <cell r="I147">
            <v>23.34</v>
          </cell>
          <cell r="J147">
            <v>23.34</v>
          </cell>
        </row>
        <row r="147">
          <cell r="L147">
            <v>793.56</v>
          </cell>
          <cell r="M147">
            <v>793.56</v>
          </cell>
        </row>
        <row r="147">
          <cell r="O147" t="str">
            <v>团结村上湾组</v>
          </cell>
          <cell r="P147" t="str">
            <v>沙金海</v>
          </cell>
          <cell r="Q147">
            <v>4</v>
          </cell>
        </row>
        <row r="148">
          <cell r="E148" t="str">
            <v>642223198001152237</v>
          </cell>
          <cell r="F148" t="str">
            <v>6229478800216254255</v>
          </cell>
          <cell r="G148">
            <v>18195431482</v>
          </cell>
        </row>
        <row r="148">
          <cell r="I148">
            <v>25.94</v>
          </cell>
          <cell r="J148">
            <v>25.94</v>
          </cell>
        </row>
        <row r="148">
          <cell r="L148">
            <v>881.96</v>
          </cell>
          <cell r="M148">
            <v>881.96</v>
          </cell>
        </row>
        <row r="148">
          <cell r="O148" t="str">
            <v>团结村上湾组</v>
          </cell>
          <cell r="P148" t="str">
            <v>沙金富</v>
          </cell>
          <cell r="Q148">
            <v>5</v>
          </cell>
        </row>
        <row r="149">
          <cell r="E149" t="str">
            <v>642223196803192215</v>
          </cell>
          <cell r="F149" t="str">
            <v>6229478800016452646</v>
          </cell>
          <cell r="G149">
            <v>17309594825</v>
          </cell>
        </row>
        <row r="149">
          <cell r="I149">
            <v>24.25</v>
          </cell>
          <cell r="J149">
            <v>24.25</v>
          </cell>
        </row>
        <row r="149">
          <cell r="L149">
            <v>824.5</v>
          </cell>
          <cell r="M149">
            <v>824.5</v>
          </cell>
        </row>
        <row r="149">
          <cell r="O149" t="str">
            <v>团结村上湾组</v>
          </cell>
          <cell r="P149" t="str">
            <v>沙金虎</v>
          </cell>
          <cell r="Q149">
            <v>4</v>
          </cell>
        </row>
        <row r="150">
          <cell r="E150" t="str">
            <v>64222319870503225X</v>
          </cell>
          <cell r="F150" t="str">
            <v>6229478800416178049</v>
          </cell>
          <cell r="G150">
            <v>18167735153</v>
          </cell>
        </row>
        <row r="150">
          <cell r="I150">
            <v>7.73</v>
          </cell>
          <cell r="J150">
            <v>7.73</v>
          </cell>
        </row>
        <row r="150">
          <cell r="L150">
            <v>262.82</v>
          </cell>
          <cell r="M150">
            <v>262.82</v>
          </cell>
        </row>
        <row r="150">
          <cell r="O150" t="str">
            <v>团结村上湾组</v>
          </cell>
          <cell r="P150" t="str">
            <v>沙银山</v>
          </cell>
          <cell r="Q150">
            <v>4</v>
          </cell>
        </row>
        <row r="151">
          <cell r="E151" t="str">
            <v>642223196210092235</v>
          </cell>
          <cell r="F151" t="str">
            <v>6229478800416178098</v>
          </cell>
          <cell r="G151">
            <v>18196157487</v>
          </cell>
        </row>
        <row r="151">
          <cell r="I151">
            <v>6.44</v>
          </cell>
          <cell r="J151">
            <v>6.44</v>
          </cell>
        </row>
        <row r="151">
          <cell r="L151">
            <v>218.96</v>
          </cell>
          <cell r="M151">
            <v>218.96</v>
          </cell>
        </row>
        <row r="151">
          <cell r="O151" t="str">
            <v>团结村上湾组</v>
          </cell>
          <cell r="P151" t="str">
            <v>沙金合</v>
          </cell>
          <cell r="Q151">
            <v>5</v>
          </cell>
        </row>
        <row r="152">
          <cell r="E152" t="str">
            <v>64222319700809221X</v>
          </cell>
          <cell r="F152" t="str">
            <v>6229478810016347886</v>
          </cell>
          <cell r="G152">
            <v>13999557791</v>
          </cell>
        </row>
        <row r="152">
          <cell r="I152">
            <v>23.28</v>
          </cell>
          <cell r="J152">
            <v>23.28</v>
          </cell>
        </row>
        <row r="152">
          <cell r="L152">
            <v>791.52</v>
          </cell>
          <cell r="M152">
            <v>791.52</v>
          </cell>
        </row>
        <row r="152">
          <cell r="O152" t="str">
            <v>团结村上湾组</v>
          </cell>
          <cell r="P152" t="str">
            <v>沙金山</v>
          </cell>
          <cell r="Q152">
            <v>8</v>
          </cell>
        </row>
        <row r="153">
          <cell r="E153" t="str">
            <v>642223197410062211</v>
          </cell>
          <cell r="F153" t="str">
            <v>6229478800016447885</v>
          </cell>
          <cell r="G153">
            <v>18795398278</v>
          </cell>
        </row>
        <row r="153">
          <cell r="I153">
            <v>58.3</v>
          </cell>
          <cell r="J153">
            <v>58.3</v>
          </cell>
        </row>
        <row r="153">
          <cell r="L153">
            <v>1982.2</v>
          </cell>
          <cell r="M153">
            <v>1982.2</v>
          </cell>
        </row>
        <row r="153">
          <cell r="O153" t="str">
            <v>团结村上湾组</v>
          </cell>
          <cell r="P153" t="str">
            <v>王富</v>
          </cell>
          <cell r="Q153">
            <v>6</v>
          </cell>
        </row>
        <row r="154">
          <cell r="E154" t="str">
            <v>642223195806282211</v>
          </cell>
          <cell r="F154" t="str">
            <v>6229478800016447950</v>
          </cell>
          <cell r="G154">
            <v>18169197839</v>
          </cell>
        </row>
        <row r="154">
          <cell r="I154">
            <v>16.98</v>
          </cell>
          <cell r="J154">
            <v>16.98</v>
          </cell>
        </row>
        <row r="154">
          <cell r="L154">
            <v>577.32</v>
          </cell>
          <cell r="M154">
            <v>577.32</v>
          </cell>
        </row>
        <row r="154">
          <cell r="O154" t="str">
            <v>团结村上湾组</v>
          </cell>
          <cell r="P154" t="str">
            <v>王乾福</v>
          </cell>
          <cell r="Q154">
            <v>2</v>
          </cell>
        </row>
        <row r="155">
          <cell r="E155" t="str">
            <v>642223198112102232</v>
          </cell>
          <cell r="F155" t="str">
            <v>6229478800016447976</v>
          </cell>
          <cell r="G155">
            <v>18465241585</v>
          </cell>
        </row>
        <row r="155">
          <cell r="I155">
            <v>16.43</v>
          </cell>
          <cell r="J155">
            <v>16.43</v>
          </cell>
        </row>
        <row r="155">
          <cell r="L155">
            <v>558.62</v>
          </cell>
          <cell r="M155">
            <v>558.62</v>
          </cell>
        </row>
        <row r="155">
          <cell r="O155" t="str">
            <v>团结村上湾组</v>
          </cell>
          <cell r="P155" t="str">
            <v>王荣科</v>
          </cell>
          <cell r="Q155">
            <v>5</v>
          </cell>
        </row>
        <row r="156">
          <cell r="E156" t="str">
            <v>64222319560113221X</v>
          </cell>
          <cell r="F156" t="str">
            <v>6229478810501538775</v>
          </cell>
          <cell r="G156">
            <v>13299541979</v>
          </cell>
        </row>
        <row r="156">
          <cell r="I156">
            <v>2.64</v>
          </cell>
          <cell r="J156">
            <v>2.64</v>
          </cell>
        </row>
        <row r="156">
          <cell r="L156">
            <v>89.76</v>
          </cell>
          <cell r="M156">
            <v>89.76</v>
          </cell>
        </row>
        <row r="156">
          <cell r="O156" t="str">
            <v>团结村上湾组</v>
          </cell>
          <cell r="P156" t="str">
            <v>王同</v>
          </cell>
          <cell r="Q156">
            <v>4</v>
          </cell>
        </row>
        <row r="157">
          <cell r="E157" t="str">
            <v>642223195808252235</v>
          </cell>
          <cell r="F157" t="str">
            <v>6229478811601116314</v>
          </cell>
          <cell r="G157">
            <v>13150350855</v>
          </cell>
        </row>
        <row r="157">
          <cell r="I157">
            <v>18.99</v>
          </cell>
          <cell r="J157">
            <v>18.99</v>
          </cell>
        </row>
        <row r="157">
          <cell r="L157">
            <v>645.66</v>
          </cell>
          <cell r="M157">
            <v>645.66</v>
          </cell>
        </row>
        <row r="157">
          <cell r="O157" t="str">
            <v>团结村上湾组</v>
          </cell>
          <cell r="P157" t="str">
            <v>王连</v>
          </cell>
          <cell r="Q157">
            <v>3</v>
          </cell>
        </row>
        <row r="158">
          <cell r="E158" t="str">
            <v>642223198408132211</v>
          </cell>
          <cell r="F158" t="str">
            <v>6229478800016443397</v>
          </cell>
          <cell r="G158">
            <v>18152551280</v>
          </cell>
        </row>
        <row r="158">
          <cell r="I158">
            <v>48.51</v>
          </cell>
          <cell r="J158">
            <v>48.51</v>
          </cell>
        </row>
        <row r="158">
          <cell r="L158">
            <v>1649.34</v>
          </cell>
          <cell r="M158">
            <v>1649.34</v>
          </cell>
        </row>
        <row r="158">
          <cell r="O158" t="str">
            <v>团结村上湾组</v>
          </cell>
          <cell r="P158" t="str">
            <v>王富德</v>
          </cell>
          <cell r="Q158">
            <v>6</v>
          </cell>
        </row>
        <row r="159">
          <cell r="E159" t="str">
            <v>64222319800324221X</v>
          </cell>
          <cell r="F159" t="str">
            <v>6229478800216641923</v>
          </cell>
          <cell r="G159">
            <v>18169175265</v>
          </cell>
        </row>
        <row r="159">
          <cell r="I159">
            <v>41.5</v>
          </cell>
          <cell r="J159">
            <v>41.5</v>
          </cell>
        </row>
        <row r="159">
          <cell r="L159">
            <v>1411</v>
          </cell>
          <cell r="M159">
            <v>1411</v>
          </cell>
        </row>
        <row r="159">
          <cell r="O159" t="str">
            <v>团结村上湾组</v>
          </cell>
          <cell r="P159" t="str">
            <v>王永斌</v>
          </cell>
          <cell r="Q159">
            <v>6</v>
          </cell>
        </row>
        <row r="160">
          <cell r="E160" t="str">
            <v>642223197111092218</v>
          </cell>
          <cell r="F160" t="str">
            <v>6229478800316581284</v>
          </cell>
          <cell r="G160">
            <v>13619529483</v>
          </cell>
        </row>
        <row r="160">
          <cell r="I160">
            <v>15.32</v>
          </cell>
          <cell r="J160">
            <v>15.32</v>
          </cell>
        </row>
        <row r="160">
          <cell r="L160">
            <v>520.88</v>
          </cell>
          <cell r="M160">
            <v>520.88</v>
          </cell>
        </row>
        <row r="160">
          <cell r="O160" t="str">
            <v>团结村上湾组</v>
          </cell>
          <cell r="P160" t="str">
            <v>王永贵</v>
          </cell>
          <cell r="Q160">
            <v>4</v>
          </cell>
        </row>
        <row r="161">
          <cell r="E161" t="str">
            <v>642223197603182252</v>
          </cell>
          <cell r="F161" t="str">
            <v>6229478800016448040</v>
          </cell>
          <cell r="G161">
            <v>14709621600</v>
          </cell>
        </row>
        <row r="161">
          <cell r="I161">
            <v>11.15</v>
          </cell>
          <cell r="J161">
            <v>11.15</v>
          </cell>
        </row>
        <row r="161">
          <cell r="L161">
            <v>379.1</v>
          </cell>
          <cell r="M161">
            <v>379.1</v>
          </cell>
        </row>
        <row r="161">
          <cell r="O161" t="str">
            <v>团结村上湾组</v>
          </cell>
          <cell r="P161" t="str">
            <v>王永忠</v>
          </cell>
          <cell r="Q161">
            <v>5</v>
          </cell>
        </row>
        <row r="162">
          <cell r="E162" t="str">
            <v>642223199801042217</v>
          </cell>
          <cell r="F162" t="str">
            <v>6229478810493764900</v>
          </cell>
          <cell r="G162">
            <v>17795241899</v>
          </cell>
        </row>
        <row r="162">
          <cell r="I162">
            <v>9.27</v>
          </cell>
          <cell r="J162">
            <v>9.27</v>
          </cell>
        </row>
        <row r="162">
          <cell r="L162">
            <v>315.18</v>
          </cell>
          <cell r="M162">
            <v>315.18</v>
          </cell>
        </row>
        <row r="162">
          <cell r="O162" t="str">
            <v>团结村上湾组</v>
          </cell>
          <cell r="P162" t="str">
            <v>王富明</v>
          </cell>
          <cell r="Q162">
            <v>3</v>
          </cell>
        </row>
        <row r="163">
          <cell r="E163" t="str">
            <v>642223197908062235</v>
          </cell>
          <cell r="F163" t="str">
            <v>6229478810901011308</v>
          </cell>
          <cell r="G163">
            <v>13239004835</v>
          </cell>
        </row>
        <row r="163">
          <cell r="I163">
            <v>17.95</v>
          </cell>
          <cell r="J163">
            <v>17.95</v>
          </cell>
        </row>
        <row r="163">
          <cell r="L163">
            <v>610.3</v>
          </cell>
          <cell r="M163">
            <v>610.3</v>
          </cell>
        </row>
        <row r="163">
          <cell r="O163" t="str">
            <v>团结村上湾组</v>
          </cell>
          <cell r="P163" t="str">
            <v>王永忠</v>
          </cell>
          <cell r="Q163">
            <v>1</v>
          </cell>
        </row>
        <row r="164">
          <cell r="E164" t="str">
            <v>642223196303102236</v>
          </cell>
          <cell r="F164" t="str">
            <v>6229478800316581672</v>
          </cell>
          <cell r="G164">
            <v>18295144156</v>
          </cell>
        </row>
        <row r="164">
          <cell r="I164">
            <v>11.2</v>
          </cell>
          <cell r="J164">
            <v>11.2</v>
          </cell>
        </row>
        <row r="164">
          <cell r="L164">
            <v>380.8</v>
          </cell>
          <cell r="M164">
            <v>380.8</v>
          </cell>
        </row>
        <row r="164">
          <cell r="O164" t="str">
            <v>团结村上湾组</v>
          </cell>
          <cell r="P164" t="str">
            <v>王永富</v>
          </cell>
          <cell r="Q164">
            <v>4</v>
          </cell>
        </row>
        <row r="165">
          <cell r="E165" t="str">
            <v>642223198706042230</v>
          </cell>
          <cell r="F165" t="str">
            <v>6229478800016448123</v>
          </cell>
          <cell r="G165">
            <v>13995444468</v>
          </cell>
        </row>
        <row r="165">
          <cell r="I165">
            <v>50.74</v>
          </cell>
          <cell r="J165">
            <v>50.74</v>
          </cell>
        </row>
        <row r="165">
          <cell r="L165">
            <v>1725.16</v>
          </cell>
          <cell r="M165">
            <v>1725.16</v>
          </cell>
        </row>
        <row r="165">
          <cell r="O165" t="str">
            <v>团结村上湾组</v>
          </cell>
          <cell r="P165" t="str">
            <v>王志成</v>
          </cell>
          <cell r="Q165">
            <v>5</v>
          </cell>
        </row>
        <row r="166">
          <cell r="E166" t="str">
            <v>642223195910152214</v>
          </cell>
          <cell r="F166" t="str">
            <v>6229478810192187148</v>
          </cell>
          <cell r="G166">
            <v>15209548748</v>
          </cell>
        </row>
        <row r="166">
          <cell r="I166">
            <v>14.9</v>
          </cell>
          <cell r="J166">
            <v>14.9</v>
          </cell>
        </row>
        <row r="166">
          <cell r="L166">
            <v>506.6</v>
          </cell>
          <cell r="M166">
            <v>506.6</v>
          </cell>
        </row>
        <row r="166">
          <cell r="O166" t="str">
            <v>团结村下湾组</v>
          </cell>
          <cell r="P166" t="str">
            <v>马保付</v>
          </cell>
          <cell r="Q166">
            <v>3</v>
          </cell>
        </row>
        <row r="167">
          <cell r="E167" t="str">
            <v>642223196302122235</v>
          </cell>
          <cell r="F167" t="str">
            <v>6229478800316523815</v>
          </cell>
          <cell r="G167">
            <v>15909676904</v>
          </cell>
        </row>
        <row r="167">
          <cell r="I167">
            <v>6.82</v>
          </cell>
          <cell r="J167">
            <v>6.82</v>
          </cell>
        </row>
        <row r="167">
          <cell r="L167">
            <v>231.88</v>
          </cell>
          <cell r="M167">
            <v>231.88</v>
          </cell>
        </row>
        <row r="167">
          <cell r="O167" t="str">
            <v>团结村下湾组</v>
          </cell>
          <cell r="P167" t="str">
            <v>马宝林</v>
          </cell>
          <cell r="Q167">
            <v>3</v>
          </cell>
        </row>
        <row r="168">
          <cell r="E168" t="str">
            <v>642223197101082235</v>
          </cell>
          <cell r="F168" t="str">
            <v>6229478810393449651</v>
          </cell>
          <cell r="G168">
            <v>18309564008</v>
          </cell>
        </row>
        <row r="168">
          <cell r="I168">
            <v>31.36</v>
          </cell>
          <cell r="J168">
            <v>31.36</v>
          </cell>
        </row>
        <row r="168">
          <cell r="L168">
            <v>1066.24</v>
          </cell>
          <cell r="M168">
            <v>1066.24</v>
          </cell>
        </row>
        <row r="168">
          <cell r="O168" t="str">
            <v>团结村下湾组</v>
          </cell>
          <cell r="P168" t="str">
            <v>马宝山</v>
          </cell>
          <cell r="Q168">
            <v>5</v>
          </cell>
        </row>
        <row r="169">
          <cell r="E169" t="str">
            <v>642223198112022216</v>
          </cell>
          <cell r="F169" t="str">
            <v>6229478800016425691</v>
          </cell>
          <cell r="G169">
            <v>18909545036</v>
          </cell>
        </row>
        <row r="169">
          <cell r="I169">
            <v>44.26</v>
          </cell>
          <cell r="J169">
            <v>44.26</v>
          </cell>
        </row>
        <row r="169">
          <cell r="L169">
            <v>1504.84</v>
          </cell>
          <cell r="M169">
            <v>1504.84</v>
          </cell>
        </row>
        <row r="169">
          <cell r="O169" t="str">
            <v>团结村下湾组</v>
          </cell>
          <cell r="P169" t="str">
            <v>马保英</v>
          </cell>
          <cell r="Q169">
            <v>6</v>
          </cell>
        </row>
        <row r="170">
          <cell r="E170" t="str">
            <v>64222319670216221X</v>
          </cell>
          <cell r="F170" t="str">
            <v>6229478810082242516</v>
          </cell>
          <cell r="G170">
            <v>13195402010</v>
          </cell>
        </row>
        <row r="170">
          <cell r="I170">
            <v>9.85</v>
          </cell>
          <cell r="J170">
            <v>9.85</v>
          </cell>
        </row>
        <row r="170">
          <cell r="L170">
            <v>334.9</v>
          </cell>
          <cell r="M170">
            <v>334.9</v>
          </cell>
        </row>
        <row r="170">
          <cell r="O170" t="str">
            <v>团结村下湾组</v>
          </cell>
          <cell r="P170" t="str">
            <v>马保有</v>
          </cell>
          <cell r="Q170">
            <v>4</v>
          </cell>
        </row>
        <row r="171">
          <cell r="E171" t="str">
            <v>642223198003132213</v>
          </cell>
          <cell r="F171" t="str">
            <v>6229478810093352668</v>
          </cell>
          <cell r="G171">
            <v>15595593526</v>
          </cell>
        </row>
        <row r="171">
          <cell r="I171">
            <v>6.73</v>
          </cell>
          <cell r="J171">
            <v>6.73</v>
          </cell>
        </row>
        <row r="171">
          <cell r="L171">
            <v>228.82</v>
          </cell>
          <cell r="M171">
            <v>228.82</v>
          </cell>
        </row>
        <row r="171">
          <cell r="O171" t="str">
            <v>团结村下湾组</v>
          </cell>
          <cell r="P171" t="str">
            <v>马保德</v>
          </cell>
          <cell r="Q171">
            <v>5</v>
          </cell>
        </row>
        <row r="172">
          <cell r="E172" t="str">
            <v>642223195711082217</v>
          </cell>
          <cell r="F172" t="str">
            <v>6229478800016429685</v>
          </cell>
          <cell r="G172">
            <v>18195484213</v>
          </cell>
        </row>
        <row r="172">
          <cell r="I172">
            <v>10.5</v>
          </cell>
          <cell r="J172">
            <v>10.5</v>
          </cell>
        </row>
        <row r="172">
          <cell r="L172">
            <v>357</v>
          </cell>
          <cell r="M172">
            <v>357</v>
          </cell>
        </row>
        <row r="172">
          <cell r="O172" t="str">
            <v>团结村下湾组</v>
          </cell>
          <cell r="P172" t="str">
            <v>马宝忠</v>
          </cell>
          <cell r="Q172">
            <v>7</v>
          </cell>
        </row>
        <row r="173">
          <cell r="E173" t="str">
            <v>642223196512142218</v>
          </cell>
          <cell r="F173" t="str">
            <v>6229478800216235676</v>
          </cell>
          <cell r="G173">
            <v>18595023591</v>
          </cell>
        </row>
        <row r="173">
          <cell r="I173">
            <v>21.88</v>
          </cell>
          <cell r="J173">
            <v>21.88</v>
          </cell>
        </row>
        <row r="173">
          <cell r="L173">
            <v>743.92</v>
          </cell>
          <cell r="M173">
            <v>743.92</v>
          </cell>
        </row>
        <row r="173">
          <cell r="O173" t="str">
            <v>团结村下湾组</v>
          </cell>
          <cell r="P173" t="str">
            <v>马保国</v>
          </cell>
          <cell r="Q173">
            <v>9</v>
          </cell>
        </row>
        <row r="174">
          <cell r="E174" t="str">
            <v>642223195402162213</v>
          </cell>
          <cell r="F174" t="str">
            <v>6229478800416178171</v>
          </cell>
          <cell r="G174">
            <v>13389595463</v>
          </cell>
        </row>
        <row r="174">
          <cell r="I174">
            <v>28.16</v>
          </cell>
          <cell r="J174">
            <v>28.16</v>
          </cell>
        </row>
        <row r="174">
          <cell r="L174">
            <v>957.44</v>
          </cell>
          <cell r="M174">
            <v>957.44</v>
          </cell>
        </row>
        <row r="174">
          <cell r="O174" t="str">
            <v>团结村下湾组</v>
          </cell>
          <cell r="P174" t="str">
            <v>马仓海</v>
          </cell>
          <cell r="Q174">
            <v>3</v>
          </cell>
        </row>
        <row r="175">
          <cell r="E175" t="str">
            <v>642223198605082233</v>
          </cell>
          <cell r="F175" t="str">
            <v>6229478800016429818</v>
          </cell>
          <cell r="G175">
            <v>18295247419</v>
          </cell>
        </row>
        <row r="175">
          <cell r="I175">
            <v>37.99</v>
          </cell>
          <cell r="J175">
            <v>37.99</v>
          </cell>
        </row>
        <row r="175">
          <cell r="L175">
            <v>1291.66</v>
          </cell>
          <cell r="M175">
            <v>1291.66</v>
          </cell>
        </row>
        <row r="175">
          <cell r="O175" t="str">
            <v>团结村下湾组</v>
          </cell>
          <cell r="P175" t="str">
            <v>马成龙</v>
          </cell>
          <cell r="Q175">
            <v>5</v>
          </cell>
        </row>
        <row r="176">
          <cell r="E176" t="str">
            <v>642223199102042218</v>
          </cell>
          <cell r="F176" t="str">
            <v>6229478310030275346</v>
          </cell>
          <cell r="G176">
            <v>19995409435</v>
          </cell>
        </row>
        <row r="176">
          <cell r="I176">
            <v>20.86</v>
          </cell>
          <cell r="J176">
            <v>20.86</v>
          </cell>
        </row>
        <row r="176">
          <cell r="L176">
            <v>709.24</v>
          </cell>
          <cell r="M176">
            <v>709.24</v>
          </cell>
          <cell r="N176" t="str">
            <v>户主马德功亡故</v>
          </cell>
          <cell r="O176" t="str">
            <v>团结村下湾组</v>
          </cell>
          <cell r="P176" t="str">
            <v>马有鹏</v>
          </cell>
          <cell r="Q176">
            <v>5</v>
          </cell>
        </row>
        <row r="177">
          <cell r="E177" t="str">
            <v>642223197004042215</v>
          </cell>
          <cell r="F177" t="str">
            <v>6229478811901660656</v>
          </cell>
          <cell r="G177">
            <v>19995404756</v>
          </cell>
        </row>
        <row r="177">
          <cell r="I177">
            <v>56.19</v>
          </cell>
          <cell r="J177">
            <v>56.19</v>
          </cell>
        </row>
        <row r="177">
          <cell r="L177">
            <v>1910.46</v>
          </cell>
          <cell r="M177">
            <v>1910.46</v>
          </cell>
        </row>
        <row r="177">
          <cell r="O177" t="str">
            <v>团结村下湾组</v>
          </cell>
          <cell r="P177" t="str">
            <v>马懂子</v>
          </cell>
          <cell r="Q177">
            <v>6</v>
          </cell>
        </row>
        <row r="178">
          <cell r="E178" t="str">
            <v>642223197611272215</v>
          </cell>
          <cell r="F178" t="str">
            <v>6229478800216235668</v>
          </cell>
          <cell r="G178">
            <v>13469644664</v>
          </cell>
        </row>
        <row r="178">
          <cell r="I178">
            <v>17.45</v>
          </cell>
          <cell r="J178">
            <v>17.45</v>
          </cell>
        </row>
        <row r="178">
          <cell r="L178">
            <v>593.3</v>
          </cell>
          <cell r="M178">
            <v>593.3</v>
          </cell>
        </row>
        <row r="178">
          <cell r="O178" t="str">
            <v>团结村下湾组</v>
          </cell>
          <cell r="P178" t="str">
            <v>马建林</v>
          </cell>
          <cell r="Q178">
            <v>4</v>
          </cell>
        </row>
        <row r="179">
          <cell r="E179" t="str">
            <v>642223196212102214</v>
          </cell>
          <cell r="F179" t="str">
            <v>6229478800216266457</v>
          </cell>
          <cell r="G179">
            <v>15595524326</v>
          </cell>
        </row>
        <row r="179">
          <cell r="I179">
            <v>15.41</v>
          </cell>
          <cell r="J179">
            <v>15.41</v>
          </cell>
        </row>
        <row r="179">
          <cell r="L179">
            <v>523.94</v>
          </cell>
          <cell r="M179">
            <v>523.94</v>
          </cell>
        </row>
        <row r="179">
          <cell r="O179" t="str">
            <v>团结村下湾组</v>
          </cell>
          <cell r="P179" t="str">
            <v>马建民</v>
          </cell>
          <cell r="Q179">
            <v>3</v>
          </cell>
        </row>
        <row r="180">
          <cell r="E180" t="str">
            <v>642223197710012216</v>
          </cell>
          <cell r="F180" t="str">
            <v>6229478810593217189</v>
          </cell>
          <cell r="G180">
            <v>18009566354</v>
          </cell>
        </row>
        <row r="180">
          <cell r="I180">
            <v>27.27</v>
          </cell>
          <cell r="J180">
            <v>27.27</v>
          </cell>
        </row>
        <row r="180">
          <cell r="L180">
            <v>927.18</v>
          </cell>
          <cell r="M180">
            <v>927.18</v>
          </cell>
        </row>
        <row r="180">
          <cell r="O180" t="str">
            <v>团结村下湾组</v>
          </cell>
          <cell r="P180" t="str">
            <v>马银付</v>
          </cell>
          <cell r="Q180">
            <v>5</v>
          </cell>
        </row>
        <row r="181">
          <cell r="E181" t="str">
            <v>642223198203082257</v>
          </cell>
          <cell r="F181" t="str">
            <v>6229478800216328273</v>
          </cell>
          <cell r="G181">
            <v>13649544423</v>
          </cell>
        </row>
        <row r="181">
          <cell r="I181">
            <v>19.86</v>
          </cell>
          <cell r="J181">
            <v>19.86</v>
          </cell>
        </row>
        <row r="181">
          <cell r="L181">
            <v>675.24</v>
          </cell>
          <cell r="M181">
            <v>675.24</v>
          </cell>
        </row>
        <row r="181">
          <cell r="O181" t="str">
            <v>团结村下湾组</v>
          </cell>
          <cell r="P181" t="str">
            <v>马金鹏</v>
          </cell>
          <cell r="Q181">
            <v>5</v>
          </cell>
        </row>
        <row r="182">
          <cell r="E182" t="str">
            <v>642223197805062259</v>
          </cell>
          <cell r="F182" t="str">
            <v>6229478800316523781</v>
          </cell>
          <cell r="G182">
            <v>13469640321</v>
          </cell>
        </row>
        <row r="182">
          <cell r="I182">
            <v>38.96</v>
          </cell>
          <cell r="J182">
            <v>38.96</v>
          </cell>
        </row>
        <row r="182">
          <cell r="L182">
            <v>1324.64</v>
          </cell>
          <cell r="M182">
            <v>1324.64</v>
          </cell>
        </row>
        <row r="182">
          <cell r="O182" t="str">
            <v>团结村下湾组</v>
          </cell>
          <cell r="P182" t="str">
            <v>马世龙</v>
          </cell>
          <cell r="Q182">
            <v>5</v>
          </cell>
        </row>
        <row r="183">
          <cell r="E183" t="str">
            <v>642223198805202236</v>
          </cell>
          <cell r="F183" t="str">
            <v>6229478800016429669</v>
          </cell>
          <cell r="G183">
            <v>18195474231</v>
          </cell>
        </row>
        <row r="183">
          <cell r="I183">
            <v>39.3</v>
          </cell>
          <cell r="J183">
            <v>39.3</v>
          </cell>
        </row>
        <row r="183">
          <cell r="L183">
            <v>1336.2</v>
          </cell>
          <cell r="M183">
            <v>1336.2</v>
          </cell>
        </row>
        <row r="183">
          <cell r="O183" t="str">
            <v>团结村下湾组</v>
          </cell>
          <cell r="P183" t="str">
            <v>马晓宏</v>
          </cell>
          <cell r="Q183">
            <v>7</v>
          </cell>
        </row>
        <row r="184">
          <cell r="E184" t="str">
            <v>64222319551022221X</v>
          </cell>
          <cell r="F184" t="str">
            <v>6229478810901009948</v>
          </cell>
          <cell r="G184">
            <v>15349510122</v>
          </cell>
        </row>
        <row r="184">
          <cell r="I184">
            <v>35.42</v>
          </cell>
          <cell r="J184">
            <v>35.42</v>
          </cell>
        </row>
        <row r="184">
          <cell r="L184">
            <v>1204.28</v>
          </cell>
          <cell r="M184">
            <v>1204.28</v>
          </cell>
        </row>
        <row r="184">
          <cell r="O184" t="str">
            <v>团结村下湾组</v>
          </cell>
          <cell r="P184" t="str">
            <v>马义元</v>
          </cell>
          <cell r="Q184">
            <v>6</v>
          </cell>
        </row>
        <row r="185">
          <cell r="E185" t="str">
            <v>642223196601052214</v>
          </cell>
          <cell r="F185" t="str">
            <v>6229478800316995856</v>
          </cell>
          <cell r="G185">
            <v>15001667944</v>
          </cell>
        </row>
        <row r="185">
          <cell r="I185">
            <v>8.39</v>
          </cell>
          <cell r="J185">
            <v>8.39</v>
          </cell>
        </row>
        <row r="185">
          <cell r="L185">
            <v>285.26</v>
          </cell>
          <cell r="M185">
            <v>285.26</v>
          </cell>
        </row>
        <row r="185">
          <cell r="O185" t="str">
            <v>团结村下湾组</v>
          </cell>
          <cell r="P185" t="str">
            <v>马银宝</v>
          </cell>
          <cell r="Q185">
            <v>6</v>
          </cell>
        </row>
        <row r="186">
          <cell r="E186" t="str">
            <v>642223196810152211</v>
          </cell>
          <cell r="F186" t="str">
            <v>6229478800016425394</v>
          </cell>
          <cell r="G186">
            <v>15100961317</v>
          </cell>
        </row>
        <row r="186">
          <cell r="I186">
            <v>7.78</v>
          </cell>
          <cell r="J186">
            <v>7.78</v>
          </cell>
        </row>
        <row r="186">
          <cell r="L186">
            <v>264.52</v>
          </cell>
          <cell r="M186">
            <v>264.52</v>
          </cell>
        </row>
        <row r="186">
          <cell r="O186" t="str">
            <v>团结村下湾组</v>
          </cell>
          <cell r="P186" t="str">
            <v>马银仓</v>
          </cell>
          <cell r="Q186">
            <v>4</v>
          </cell>
        </row>
        <row r="187">
          <cell r="E187" t="str">
            <v>642223197404022256</v>
          </cell>
          <cell r="F187" t="str">
            <v>6229478810801699467</v>
          </cell>
          <cell r="G187">
            <v>19995559611</v>
          </cell>
        </row>
        <row r="187">
          <cell r="I187">
            <v>14.69</v>
          </cell>
          <cell r="J187">
            <v>14.69</v>
          </cell>
        </row>
        <row r="187">
          <cell r="L187">
            <v>499.46</v>
          </cell>
          <cell r="M187">
            <v>499.46</v>
          </cell>
        </row>
        <row r="187">
          <cell r="O187" t="str">
            <v>团结村下湾组</v>
          </cell>
          <cell r="P187" t="str">
            <v>马银山</v>
          </cell>
          <cell r="Q187">
            <v>6</v>
          </cell>
        </row>
        <row r="188">
          <cell r="E188" t="str">
            <v>642223195005052213</v>
          </cell>
          <cell r="F188" t="str">
            <v>6229478800416033442</v>
          </cell>
          <cell r="G188">
            <v>13895346365</v>
          </cell>
        </row>
        <row r="188">
          <cell r="I188">
            <v>29.59</v>
          </cell>
          <cell r="J188">
            <v>29.59</v>
          </cell>
        </row>
        <row r="188">
          <cell r="L188">
            <v>1006.06</v>
          </cell>
          <cell r="M188">
            <v>1006.06</v>
          </cell>
        </row>
        <row r="188">
          <cell r="O188" t="str">
            <v>团结村下湾组</v>
          </cell>
          <cell r="P188" t="str">
            <v>马正元</v>
          </cell>
          <cell r="Q188">
            <v>3</v>
          </cell>
        </row>
        <row r="189">
          <cell r="E189" t="str">
            <v>642223197603182236</v>
          </cell>
          <cell r="F189" t="str">
            <v>6229478800416033475</v>
          </cell>
          <cell r="G189">
            <v>15709641731</v>
          </cell>
        </row>
        <row r="189">
          <cell r="I189">
            <v>31.72</v>
          </cell>
          <cell r="J189">
            <v>31.72</v>
          </cell>
        </row>
        <row r="189">
          <cell r="L189">
            <v>1078.48</v>
          </cell>
          <cell r="M189">
            <v>1078.48</v>
          </cell>
        </row>
        <row r="189">
          <cell r="O189" t="str">
            <v>团结村下湾组</v>
          </cell>
          <cell r="P189" t="str">
            <v>马保荣</v>
          </cell>
          <cell r="Q189">
            <v>6</v>
          </cell>
        </row>
        <row r="190">
          <cell r="E190" t="str">
            <v>642223199709132236</v>
          </cell>
          <cell r="F190" t="str">
            <v>6229478800016429792</v>
          </cell>
          <cell r="G190">
            <v>13841455866</v>
          </cell>
        </row>
        <row r="190">
          <cell r="I190">
            <v>8.23</v>
          </cell>
          <cell r="J190">
            <v>8.23</v>
          </cell>
        </row>
        <row r="190">
          <cell r="L190">
            <v>279.82</v>
          </cell>
          <cell r="M190">
            <v>279.82</v>
          </cell>
        </row>
        <row r="190">
          <cell r="O190" t="str">
            <v>团结村下湾组</v>
          </cell>
          <cell r="P190" t="str">
            <v>马小明</v>
          </cell>
          <cell r="Q190">
            <v>3</v>
          </cell>
        </row>
        <row r="191">
          <cell r="E191" t="str">
            <v>642223196903182217</v>
          </cell>
          <cell r="F191" t="str">
            <v>6229478800016429883</v>
          </cell>
          <cell r="G191">
            <v>15595578361</v>
          </cell>
        </row>
        <row r="191">
          <cell r="I191">
            <v>12.98</v>
          </cell>
          <cell r="J191">
            <v>12.98</v>
          </cell>
        </row>
        <row r="191">
          <cell r="L191">
            <v>441.32</v>
          </cell>
          <cell r="M191">
            <v>441.32</v>
          </cell>
        </row>
        <row r="191">
          <cell r="O191" t="str">
            <v>团结村下湾组</v>
          </cell>
          <cell r="P191" t="str">
            <v>马建彪</v>
          </cell>
          <cell r="Q191">
            <v>8</v>
          </cell>
        </row>
        <row r="192">
          <cell r="E192" t="str">
            <v>642223199510232221</v>
          </cell>
          <cell r="F192" t="str">
            <v>6229478800316581375</v>
          </cell>
          <cell r="G192">
            <v>13369549546</v>
          </cell>
        </row>
        <row r="192">
          <cell r="I192">
            <v>14.57</v>
          </cell>
          <cell r="J192">
            <v>14.57</v>
          </cell>
        </row>
        <row r="192">
          <cell r="L192">
            <v>495.38</v>
          </cell>
          <cell r="M192">
            <v>495.38</v>
          </cell>
        </row>
        <row r="192">
          <cell r="O192" t="str">
            <v>团结村小川组</v>
          </cell>
          <cell r="P192" t="str">
            <v>海春英</v>
          </cell>
          <cell r="Q192">
            <v>5</v>
          </cell>
        </row>
        <row r="193">
          <cell r="E193" t="str">
            <v>642223197602132237</v>
          </cell>
          <cell r="F193" t="str">
            <v>6229478800016482254</v>
          </cell>
          <cell r="G193">
            <v>18309545480</v>
          </cell>
        </row>
        <row r="193">
          <cell r="I193">
            <v>10.14</v>
          </cell>
          <cell r="J193">
            <v>10.14</v>
          </cell>
        </row>
        <row r="193">
          <cell r="L193">
            <v>344.76</v>
          </cell>
          <cell r="M193">
            <v>344.76</v>
          </cell>
        </row>
        <row r="193">
          <cell r="O193" t="str">
            <v>团结村小川组</v>
          </cell>
          <cell r="P193" t="str">
            <v>海丰</v>
          </cell>
          <cell r="Q193">
            <v>5</v>
          </cell>
        </row>
        <row r="194">
          <cell r="E194" t="str">
            <v>642223198904282278</v>
          </cell>
          <cell r="F194" t="str">
            <v>6229478800216277561</v>
          </cell>
          <cell r="G194">
            <v>18169085372</v>
          </cell>
        </row>
        <row r="194">
          <cell r="I194">
            <v>22.09</v>
          </cell>
          <cell r="J194">
            <v>22.09</v>
          </cell>
        </row>
        <row r="194">
          <cell r="L194">
            <v>751.06</v>
          </cell>
          <cell r="M194">
            <v>751.06</v>
          </cell>
        </row>
        <row r="194">
          <cell r="O194" t="str">
            <v>团结村小川组</v>
          </cell>
          <cell r="P194" t="str">
            <v>海福</v>
          </cell>
          <cell r="Q194">
            <v>1</v>
          </cell>
        </row>
        <row r="195">
          <cell r="E195" t="str">
            <v>642223193701122212</v>
          </cell>
          <cell r="F195" t="str">
            <v>6229478800016487006</v>
          </cell>
          <cell r="G195">
            <v>13323547518</v>
          </cell>
        </row>
        <row r="195">
          <cell r="I195">
            <v>8.91</v>
          </cell>
          <cell r="J195">
            <v>8.91</v>
          </cell>
        </row>
        <row r="195">
          <cell r="L195">
            <v>302.94</v>
          </cell>
          <cell r="M195">
            <v>302.94</v>
          </cell>
        </row>
        <row r="195">
          <cell r="O195" t="str">
            <v>团结村小川组</v>
          </cell>
          <cell r="P195" t="str">
            <v>海家礼</v>
          </cell>
          <cell r="Q195">
            <v>4</v>
          </cell>
        </row>
        <row r="196">
          <cell r="E196" t="str">
            <v>642223195802042237</v>
          </cell>
          <cell r="F196" t="str">
            <v>6229478800016458676</v>
          </cell>
          <cell r="G196">
            <v>15809590429</v>
          </cell>
        </row>
        <row r="196">
          <cell r="I196">
            <v>17.98</v>
          </cell>
          <cell r="J196">
            <v>17.98</v>
          </cell>
        </row>
        <row r="196">
          <cell r="L196">
            <v>611.32</v>
          </cell>
          <cell r="M196">
            <v>611.32</v>
          </cell>
        </row>
        <row r="196">
          <cell r="O196" t="str">
            <v>团结村小川组</v>
          </cell>
          <cell r="P196" t="str">
            <v>海甲成</v>
          </cell>
          <cell r="Q196">
            <v>3</v>
          </cell>
        </row>
        <row r="197">
          <cell r="E197" t="str">
            <v>64222319910910221X</v>
          </cell>
          <cell r="F197" t="str">
            <v>6229478800016458684</v>
          </cell>
          <cell r="G197">
            <v>13389546412</v>
          </cell>
        </row>
        <row r="197">
          <cell r="I197">
            <v>4.65</v>
          </cell>
          <cell r="J197">
            <v>4.65</v>
          </cell>
        </row>
        <row r="197">
          <cell r="L197">
            <v>158.1</v>
          </cell>
          <cell r="M197">
            <v>158.1</v>
          </cell>
        </row>
        <row r="197">
          <cell r="O197" t="str">
            <v>团结村小川组</v>
          </cell>
          <cell r="P197" t="str">
            <v>海建武</v>
          </cell>
          <cell r="Q197">
            <v>4</v>
          </cell>
        </row>
        <row r="198">
          <cell r="E198" t="str">
            <v>642223198501032215</v>
          </cell>
          <cell r="F198" t="str">
            <v>6229478800216987177</v>
          </cell>
          <cell r="G198">
            <v>18709541323</v>
          </cell>
        </row>
        <row r="198">
          <cell r="I198">
            <v>4.88</v>
          </cell>
          <cell r="J198">
            <v>4.88</v>
          </cell>
        </row>
        <row r="198">
          <cell r="L198">
            <v>165.92</v>
          </cell>
          <cell r="M198">
            <v>165.92</v>
          </cell>
        </row>
        <row r="198">
          <cell r="O198" t="str">
            <v>团结村小川组</v>
          </cell>
          <cell r="P198" t="str">
            <v>海建文</v>
          </cell>
          <cell r="Q198">
            <v>4</v>
          </cell>
        </row>
        <row r="199">
          <cell r="E199" t="str">
            <v>642223197507052212</v>
          </cell>
          <cell r="F199" t="str">
            <v>6229478800016431517</v>
          </cell>
          <cell r="G199">
            <v>18161586306</v>
          </cell>
        </row>
        <row r="199">
          <cell r="I199">
            <v>7.97</v>
          </cell>
          <cell r="J199">
            <v>7.97</v>
          </cell>
        </row>
        <row r="199">
          <cell r="L199">
            <v>270.98</v>
          </cell>
          <cell r="M199">
            <v>270.98</v>
          </cell>
        </row>
        <row r="199">
          <cell r="O199" t="str">
            <v>团结村小川组</v>
          </cell>
          <cell r="P199" t="str">
            <v>海甲军</v>
          </cell>
          <cell r="Q199">
            <v>5</v>
          </cell>
        </row>
        <row r="200">
          <cell r="E200" t="str">
            <v>642223194911042215</v>
          </cell>
          <cell r="F200" t="str">
            <v>6229478810082725668</v>
          </cell>
          <cell r="G200">
            <v>13389544309</v>
          </cell>
        </row>
        <row r="200">
          <cell r="I200">
            <v>9.38</v>
          </cell>
          <cell r="J200">
            <v>9.38</v>
          </cell>
        </row>
        <row r="200">
          <cell r="L200">
            <v>318.92</v>
          </cell>
          <cell r="M200">
            <v>318.92</v>
          </cell>
        </row>
        <row r="200">
          <cell r="O200" t="str">
            <v>团结村小川组</v>
          </cell>
          <cell r="P200" t="str">
            <v>海甲录</v>
          </cell>
          <cell r="Q200">
            <v>8</v>
          </cell>
        </row>
        <row r="201">
          <cell r="E201" t="str">
            <v>64222319851121221X</v>
          </cell>
          <cell r="F201" t="str">
            <v>6229478800216263983</v>
          </cell>
          <cell r="G201">
            <v>13609935839</v>
          </cell>
        </row>
        <row r="201">
          <cell r="I201">
            <v>9.15</v>
          </cell>
          <cell r="J201">
            <v>9.15</v>
          </cell>
        </row>
        <row r="201">
          <cell r="L201">
            <v>311.1</v>
          </cell>
          <cell r="M201">
            <v>311.1</v>
          </cell>
        </row>
        <row r="201">
          <cell r="O201" t="str">
            <v>团结村小川组</v>
          </cell>
          <cell r="P201" t="str">
            <v>海建仁</v>
          </cell>
          <cell r="Q201">
            <v>5</v>
          </cell>
        </row>
        <row r="202">
          <cell r="E202" t="str">
            <v>64222319840406221X</v>
          </cell>
          <cell r="F202" t="str">
            <v>6229478800016060555</v>
          </cell>
          <cell r="G202">
            <v>18395063368</v>
          </cell>
        </row>
        <row r="202">
          <cell r="I202">
            <v>9.32</v>
          </cell>
          <cell r="J202">
            <v>9.32</v>
          </cell>
        </row>
        <row r="202">
          <cell r="L202">
            <v>316.88</v>
          </cell>
          <cell r="M202">
            <v>316.88</v>
          </cell>
        </row>
        <row r="202">
          <cell r="O202" t="str">
            <v>团结村小川组</v>
          </cell>
          <cell r="P202" t="str">
            <v>海建雄</v>
          </cell>
          <cell r="Q202">
            <v>6</v>
          </cell>
        </row>
        <row r="203">
          <cell r="E203" t="str">
            <v>642223197511062237</v>
          </cell>
          <cell r="F203" t="str">
            <v>6229478800016473022</v>
          </cell>
          <cell r="G203">
            <v>18595594782</v>
          </cell>
        </row>
        <row r="203">
          <cell r="I203">
            <v>4</v>
          </cell>
          <cell r="J203">
            <v>4</v>
          </cell>
        </row>
        <row r="203">
          <cell r="L203">
            <v>136</v>
          </cell>
          <cell r="M203">
            <v>136</v>
          </cell>
        </row>
        <row r="203">
          <cell r="O203" t="str">
            <v>团结村小川组</v>
          </cell>
          <cell r="P203" t="str">
            <v>海建珍</v>
          </cell>
          <cell r="Q203">
            <v>3</v>
          </cell>
        </row>
        <row r="204">
          <cell r="E204" t="str">
            <v>642223194901012215</v>
          </cell>
          <cell r="F204" t="str">
            <v>6229478810501530392</v>
          </cell>
          <cell r="G204">
            <v>15709615267</v>
          </cell>
        </row>
        <row r="204">
          <cell r="I204">
            <v>9.71</v>
          </cell>
          <cell r="J204">
            <v>9.71</v>
          </cell>
        </row>
        <row r="204">
          <cell r="L204">
            <v>330.14</v>
          </cell>
          <cell r="M204">
            <v>330.14</v>
          </cell>
        </row>
        <row r="204">
          <cell r="O204" t="str">
            <v>团结村小川组</v>
          </cell>
          <cell r="P204" t="str">
            <v>海甲明</v>
          </cell>
          <cell r="Q204">
            <v>6</v>
          </cell>
        </row>
        <row r="205">
          <cell r="E205" t="str">
            <v>642223198303272234</v>
          </cell>
          <cell r="F205" t="str">
            <v>6229478810095534313</v>
          </cell>
          <cell r="G205">
            <v>15109590081</v>
          </cell>
        </row>
        <row r="205">
          <cell r="I205">
            <v>18.04</v>
          </cell>
          <cell r="J205">
            <v>18.04</v>
          </cell>
        </row>
        <row r="205">
          <cell r="L205">
            <v>613.36</v>
          </cell>
          <cell r="M205">
            <v>613.36</v>
          </cell>
        </row>
        <row r="205">
          <cell r="O205" t="str">
            <v>团结村小川组</v>
          </cell>
          <cell r="P205" t="str">
            <v>海成龙</v>
          </cell>
          <cell r="Q205">
            <v>6</v>
          </cell>
        </row>
        <row r="206">
          <cell r="E206" t="str">
            <v>642223197903042251</v>
          </cell>
          <cell r="F206" t="str">
            <v>6229478811401637345</v>
          </cell>
          <cell r="G206">
            <v>13007955579</v>
          </cell>
        </row>
        <row r="206">
          <cell r="I206">
            <v>6.37</v>
          </cell>
          <cell r="J206">
            <v>6.37</v>
          </cell>
        </row>
        <row r="206">
          <cell r="L206">
            <v>216.58</v>
          </cell>
          <cell r="M206">
            <v>216.58</v>
          </cell>
        </row>
        <row r="206">
          <cell r="O206" t="str">
            <v>团结村小川组</v>
          </cell>
          <cell r="P206" t="str">
            <v>海甲平</v>
          </cell>
          <cell r="Q206">
            <v>6</v>
          </cell>
        </row>
        <row r="207">
          <cell r="E207" t="str">
            <v>642223196402052254</v>
          </cell>
          <cell r="F207" t="str">
            <v>6229478800016454063</v>
          </cell>
          <cell r="G207">
            <v>13565951359</v>
          </cell>
        </row>
        <row r="207">
          <cell r="I207">
            <v>5.96</v>
          </cell>
          <cell r="J207">
            <v>5.96</v>
          </cell>
        </row>
        <row r="207">
          <cell r="L207">
            <v>202.64</v>
          </cell>
          <cell r="M207">
            <v>202.64</v>
          </cell>
        </row>
        <row r="207">
          <cell r="O207" t="str">
            <v>团结村小川组</v>
          </cell>
          <cell r="P207" t="str">
            <v>海甲红</v>
          </cell>
          <cell r="Q207">
            <v>4</v>
          </cell>
        </row>
        <row r="208">
          <cell r="E208" t="str">
            <v>642223196204152238</v>
          </cell>
          <cell r="F208" t="str">
            <v>6229478800016453974</v>
          </cell>
          <cell r="G208">
            <v>13299547855</v>
          </cell>
        </row>
        <row r="208">
          <cell r="I208">
            <v>26.75</v>
          </cell>
          <cell r="J208">
            <v>26.75</v>
          </cell>
        </row>
        <row r="208">
          <cell r="L208">
            <v>909.5</v>
          </cell>
          <cell r="M208">
            <v>909.5</v>
          </cell>
        </row>
        <row r="208">
          <cell r="O208" t="str">
            <v>团结村小川组</v>
          </cell>
          <cell r="P208" t="str">
            <v>海金保</v>
          </cell>
          <cell r="Q208">
            <v>11</v>
          </cell>
        </row>
        <row r="209">
          <cell r="E209" t="str">
            <v>642223196602122210</v>
          </cell>
          <cell r="F209" t="str">
            <v>6229478800316975684</v>
          </cell>
          <cell r="G209">
            <v>13209546113</v>
          </cell>
        </row>
        <row r="209">
          <cell r="I209">
            <v>10.49</v>
          </cell>
          <cell r="J209">
            <v>10.49</v>
          </cell>
        </row>
        <row r="209">
          <cell r="L209">
            <v>356.66</v>
          </cell>
          <cell r="M209">
            <v>356.66</v>
          </cell>
        </row>
        <row r="209">
          <cell r="O209" t="str">
            <v>团结村小川组</v>
          </cell>
          <cell r="P209" t="str">
            <v>海金录</v>
          </cell>
          <cell r="Q209">
            <v>5</v>
          </cell>
        </row>
        <row r="210">
          <cell r="E210" t="str">
            <v>642223196406262216</v>
          </cell>
          <cell r="F210" t="str">
            <v>6229478800316579403</v>
          </cell>
          <cell r="G210">
            <v>15202690136</v>
          </cell>
        </row>
        <row r="210">
          <cell r="I210">
            <v>48.9</v>
          </cell>
          <cell r="J210">
            <v>48.9</v>
          </cell>
        </row>
        <row r="210">
          <cell r="L210">
            <v>1662.6</v>
          </cell>
          <cell r="M210">
            <v>1662.6</v>
          </cell>
        </row>
        <row r="210">
          <cell r="O210" t="str">
            <v>团结村小川组</v>
          </cell>
          <cell r="P210" t="str">
            <v>海金鱼</v>
          </cell>
          <cell r="Q210">
            <v>7</v>
          </cell>
        </row>
        <row r="211">
          <cell r="E211" t="str">
            <v>642223198102082215</v>
          </cell>
          <cell r="F211" t="str">
            <v>6229478800016487014</v>
          </cell>
          <cell r="G211">
            <v>18395092952</v>
          </cell>
        </row>
        <row r="211">
          <cell r="I211">
            <v>23.43</v>
          </cell>
          <cell r="J211">
            <v>23.43</v>
          </cell>
        </row>
        <row r="211">
          <cell r="L211">
            <v>796.62</v>
          </cell>
          <cell r="M211">
            <v>796.62</v>
          </cell>
        </row>
        <row r="211">
          <cell r="O211" t="str">
            <v>团结村小川组</v>
          </cell>
          <cell r="P211" t="str">
            <v>海静</v>
          </cell>
          <cell r="Q211">
            <v>4</v>
          </cell>
        </row>
        <row r="212">
          <cell r="E212" t="str">
            <v>642223199105182216</v>
          </cell>
          <cell r="F212" t="str">
            <v>6229478810392420752</v>
          </cell>
          <cell r="G212">
            <v>18152543728</v>
          </cell>
        </row>
        <row r="212">
          <cell r="I212">
            <v>17.39</v>
          </cell>
          <cell r="J212">
            <v>17.39</v>
          </cell>
        </row>
        <row r="212">
          <cell r="L212">
            <v>591.26</v>
          </cell>
          <cell r="M212">
            <v>591.26</v>
          </cell>
        </row>
        <row r="212">
          <cell r="O212" t="str">
            <v>团结村小川组</v>
          </cell>
          <cell r="P212" t="str">
            <v>马志龙</v>
          </cell>
          <cell r="Q212">
            <v>5</v>
          </cell>
        </row>
        <row r="213">
          <cell r="E213" t="str">
            <v>64222319790429221X</v>
          </cell>
          <cell r="F213" t="str">
            <v>6229478800316673313</v>
          </cell>
          <cell r="G213">
            <v>15109592454</v>
          </cell>
        </row>
        <row r="213">
          <cell r="I213">
            <v>8.34</v>
          </cell>
          <cell r="J213">
            <v>8.34</v>
          </cell>
        </row>
        <row r="213">
          <cell r="L213">
            <v>283.56</v>
          </cell>
          <cell r="M213">
            <v>283.56</v>
          </cell>
        </row>
        <row r="213">
          <cell r="O213" t="str">
            <v>团结村小川组</v>
          </cell>
          <cell r="P213" t="str">
            <v>马志科</v>
          </cell>
          <cell r="Q213">
            <v>3</v>
          </cell>
        </row>
        <row r="214">
          <cell r="E214" t="str">
            <v>642223195003072210</v>
          </cell>
          <cell r="F214" t="str">
            <v>6229478100016856189</v>
          </cell>
          <cell r="G214">
            <v>15595171099</v>
          </cell>
        </row>
        <row r="214">
          <cell r="I214">
            <v>24.57</v>
          </cell>
          <cell r="J214">
            <v>24.57</v>
          </cell>
        </row>
        <row r="214">
          <cell r="L214">
            <v>835.38</v>
          </cell>
          <cell r="M214">
            <v>835.38</v>
          </cell>
        </row>
        <row r="214">
          <cell r="O214" t="str">
            <v>团结村小川组</v>
          </cell>
          <cell r="P214" t="str">
            <v>马喜成</v>
          </cell>
          <cell r="Q214">
            <v>2</v>
          </cell>
        </row>
        <row r="215">
          <cell r="E215" t="str">
            <v>642223196503042215</v>
          </cell>
          <cell r="F215" t="str">
            <v>6229478810601841434</v>
          </cell>
          <cell r="G215">
            <v>18695040475</v>
          </cell>
        </row>
        <row r="215">
          <cell r="I215">
            <v>4.36</v>
          </cell>
          <cell r="J215">
            <v>4.36</v>
          </cell>
        </row>
        <row r="215">
          <cell r="L215">
            <v>148.24</v>
          </cell>
          <cell r="M215">
            <v>148.24</v>
          </cell>
        </row>
        <row r="215">
          <cell r="O215" t="str">
            <v>团结村小川组</v>
          </cell>
          <cell r="P215" t="str">
            <v>马志军</v>
          </cell>
          <cell r="Q215">
            <v>2</v>
          </cell>
        </row>
        <row r="216">
          <cell r="E216" t="str">
            <v>64222319690115225X</v>
          </cell>
          <cell r="F216" t="str">
            <v>6229478800316584270</v>
          </cell>
          <cell r="G216">
            <v>15509917892</v>
          </cell>
        </row>
        <row r="216">
          <cell r="I216">
            <v>4.72</v>
          </cell>
          <cell r="J216">
            <v>4.72</v>
          </cell>
        </row>
        <row r="216">
          <cell r="L216">
            <v>160.48</v>
          </cell>
          <cell r="M216">
            <v>160.48</v>
          </cell>
        </row>
        <row r="216">
          <cell r="O216" t="str">
            <v>团结村小川组</v>
          </cell>
          <cell r="P216" t="str">
            <v>海俊</v>
          </cell>
          <cell r="Q216">
            <v>6</v>
          </cell>
        </row>
        <row r="217">
          <cell r="E217" t="str">
            <v>642223198305042213</v>
          </cell>
          <cell r="F217" t="str">
            <v>6229478800216277553</v>
          </cell>
          <cell r="G217">
            <v>19995433025</v>
          </cell>
        </row>
        <row r="217">
          <cell r="I217">
            <v>11.4</v>
          </cell>
          <cell r="J217">
            <v>11.4</v>
          </cell>
        </row>
        <row r="217">
          <cell r="L217">
            <v>387.6</v>
          </cell>
          <cell r="M217">
            <v>387.6</v>
          </cell>
        </row>
        <row r="217">
          <cell r="O217" t="str">
            <v>团结村小川组</v>
          </cell>
          <cell r="P217" t="str">
            <v>海升</v>
          </cell>
          <cell r="Q217">
            <v>5</v>
          </cell>
        </row>
        <row r="218">
          <cell r="E218" t="str">
            <v>64222319610424221X</v>
          </cell>
          <cell r="F218" t="str">
            <v>6229478810392365346</v>
          </cell>
          <cell r="G218">
            <v>17609539099</v>
          </cell>
        </row>
        <row r="218">
          <cell r="I218">
            <v>24.12</v>
          </cell>
          <cell r="J218">
            <v>24.12</v>
          </cell>
        </row>
        <row r="218">
          <cell r="L218">
            <v>820.08</v>
          </cell>
          <cell r="M218">
            <v>820.08</v>
          </cell>
        </row>
        <row r="218">
          <cell r="O218" t="str">
            <v>团结村小川组</v>
          </cell>
          <cell r="P218" t="str">
            <v>海清</v>
          </cell>
          <cell r="Q218">
            <v>2</v>
          </cell>
        </row>
        <row r="219">
          <cell r="E219" t="str">
            <v>642223198612112218</v>
          </cell>
          <cell r="F219" t="str">
            <v>6229478030003053328</v>
          </cell>
          <cell r="G219">
            <v>14795088101</v>
          </cell>
        </row>
        <row r="219">
          <cell r="I219">
            <v>19.53</v>
          </cell>
          <cell r="J219">
            <v>19.53</v>
          </cell>
        </row>
        <row r="219">
          <cell r="L219">
            <v>664.02</v>
          </cell>
          <cell r="M219">
            <v>664.02</v>
          </cell>
        </row>
        <row r="219">
          <cell r="O219" t="str">
            <v>团结村小川组</v>
          </cell>
          <cell r="P219" t="str">
            <v>马福宝</v>
          </cell>
          <cell r="Q219">
            <v>5</v>
          </cell>
        </row>
        <row r="220">
          <cell r="E220" t="str">
            <v>642223197706264920</v>
          </cell>
          <cell r="F220" t="str">
            <v>6229478800316975643</v>
          </cell>
          <cell r="G220">
            <v>13899840071</v>
          </cell>
        </row>
        <row r="220">
          <cell r="I220">
            <v>12.51</v>
          </cell>
          <cell r="J220">
            <v>12.51</v>
          </cell>
        </row>
        <row r="220">
          <cell r="L220">
            <v>425.34</v>
          </cell>
          <cell r="M220">
            <v>425.34</v>
          </cell>
        </row>
        <row r="220">
          <cell r="O220" t="str">
            <v>团结村小川组</v>
          </cell>
          <cell r="P220" t="str">
            <v>马梅花</v>
          </cell>
          <cell r="Q220">
            <v>3</v>
          </cell>
        </row>
        <row r="221">
          <cell r="E221" t="str">
            <v>642223197706182239</v>
          </cell>
          <cell r="F221" t="str">
            <v>6229478810701525754</v>
          </cell>
          <cell r="G221">
            <v>17341254680</v>
          </cell>
        </row>
        <row r="221">
          <cell r="I221">
            <v>23.72</v>
          </cell>
          <cell r="J221">
            <v>23.72</v>
          </cell>
        </row>
        <row r="221">
          <cell r="L221">
            <v>806.48</v>
          </cell>
          <cell r="M221">
            <v>806.48</v>
          </cell>
        </row>
        <row r="221">
          <cell r="O221" t="str">
            <v>团结村小川组</v>
          </cell>
          <cell r="P221" t="str">
            <v>马志付</v>
          </cell>
          <cell r="Q221">
            <v>7</v>
          </cell>
        </row>
        <row r="222">
          <cell r="E222" t="str">
            <v>642223197002132233</v>
          </cell>
          <cell r="F222" t="str">
            <v>6229478800016435757</v>
          </cell>
          <cell r="G222">
            <v>18195443363</v>
          </cell>
        </row>
        <row r="222">
          <cell r="I222">
            <v>11.6</v>
          </cell>
          <cell r="J222">
            <v>11.6</v>
          </cell>
        </row>
        <row r="222">
          <cell r="L222">
            <v>394.4</v>
          </cell>
          <cell r="M222">
            <v>394.4</v>
          </cell>
        </row>
        <row r="222">
          <cell r="O222" t="str">
            <v>团结村小川组</v>
          </cell>
          <cell r="P222" t="str">
            <v>马志华</v>
          </cell>
          <cell r="Q222">
            <v>5</v>
          </cell>
        </row>
        <row r="223">
          <cell r="E223" t="str">
            <v>642223197905262215</v>
          </cell>
          <cell r="F223" t="str">
            <v>6229478800416035504</v>
          </cell>
          <cell r="G223">
            <v>19995221587</v>
          </cell>
        </row>
        <row r="223">
          <cell r="I223">
            <v>8.81</v>
          </cell>
          <cell r="J223">
            <v>8.81</v>
          </cell>
        </row>
        <row r="223">
          <cell r="L223">
            <v>299.54</v>
          </cell>
          <cell r="M223">
            <v>299.54</v>
          </cell>
        </row>
        <row r="223">
          <cell r="O223" t="str">
            <v>团结村小川组</v>
          </cell>
          <cell r="P223" t="str">
            <v>马志林</v>
          </cell>
          <cell r="Q223">
            <v>4</v>
          </cell>
        </row>
        <row r="224">
          <cell r="E224" t="str">
            <v>642223196804252232</v>
          </cell>
          <cell r="F224" t="str">
            <v>6229478810092616238</v>
          </cell>
          <cell r="G224">
            <v>13649576746</v>
          </cell>
        </row>
        <row r="224">
          <cell r="I224">
            <v>13.74</v>
          </cell>
          <cell r="J224">
            <v>13.74</v>
          </cell>
        </row>
        <row r="224">
          <cell r="L224">
            <v>467.16</v>
          </cell>
          <cell r="M224">
            <v>467.16</v>
          </cell>
        </row>
        <row r="224">
          <cell r="O224" t="str">
            <v>团结村小川组</v>
          </cell>
          <cell r="P224" t="str">
            <v>马志荣</v>
          </cell>
          <cell r="Q224">
            <v>9</v>
          </cell>
        </row>
        <row r="225">
          <cell r="E225" t="str">
            <v>642223196204132210</v>
          </cell>
          <cell r="F225" t="str">
            <v>6229478800016435781</v>
          </cell>
          <cell r="G225">
            <v>18295541066</v>
          </cell>
        </row>
        <row r="225">
          <cell r="I225">
            <v>8.64</v>
          </cell>
          <cell r="J225">
            <v>8.64</v>
          </cell>
        </row>
        <row r="225">
          <cell r="L225">
            <v>293.76</v>
          </cell>
          <cell r="M225">
            <v>293.76</v>
          </cell>
        </row>
        <row r="225">
          <cell r="O225" t="str">
            <v>团结村小川组</v>
          </cell>
          <cell r="P225" t="str">
            <v>马志忠</v>
          </cell>
          <cell r="Q225">
            <v>6</v>
          </cell>
        </row>
        <row r="226">
          <cell r="E226" t="str">
            <v>642223196905302219</v>
          </cell>
          <cell r="F226" t="str">
            <v>6229478800016444908</v>
          </cell>
          <cell r="G226">
            <v>18395242573</v>
          </cell>
        </row>
        <row r="226">
          <cell r="I226">
            <v>32.45</v>
          </cell>
          <cell r="J226">
            <v>32.45</v>
          </cell>
        </row>
        <row r="226">
          <cell r="L226">
            <v>1103.3</v>
          </cell>
          <cell r="M226">
            <v>1103.3</v>
          </cell>
        </row>
        <row r="226">
          <cell r="O226" t="str">
            <v>团结村小川组</v>
          </cell>
          <cell r="P226" t="str">
            <v>毛宝仓</v>
          </cell>
          <cell r="Q226">
            <v>5</v>
          </cell>
        </row>
        <row r="227">
          <cell r="E227" t="str">
            <v>642223196609132219</v>
          </cell>
          <cell r="F227" t="str">
            <v>6229478800316441281</v>
          </cell>
          <cell r="G227">
            <v>13079978207</v>
          </cell>
        </row>
        <row r="227">
          <cell r="I227">
            <v>6.06</v>
          </cell>
          <cell r="J227">
            <v>6.06</v>
          </cell>
        </row>
        <row r="227">
          <cell r="L227">
            <v>206.04</v>
          </cell>
          <cell r="M227">
            <v>206.04</v>
          </cell>
        </row>
        <row r="227">
          <cell r="O227" t="str">
            <v>团结村小川组</v>
          </cell>
          <cell r="P227" t="str">
            <v>毛宝文</v>
          </cell>
          <cell r="Q227">
            <v>1</v>
          </cell>
        </row>
        <row r="228">
          <cell r="E228" t="str">
            <v>642223196406012217</v>
          </cell>
          <cell r="F228" t="str">
            <v>6229478800216243118</v>
          </cell>
          <cell r="G228">
            <v>19995124964</v>
          </cell>
        </row>
        <row r="228">
          <cell r="I228">
            <v>32.76</v>
          </cell>
          <cell r="J228">
            <v>32.76</v>
          </cell>
        </row>
        <row r="228">
          <cell r="L228">
            <v>1113.84</v>
          </cell>
          <cell r="M228">
            <v>1113.84</v>
          </cell>
        </row>
        <row r="228">
          <cell r="O228" t="str">
            <v>团结村小川组</v>
          </cell>
          <cell r="P228" t="str">
            <v>毛保仁</v>
          </cell>
          <cell r="Q228">
            <v>3</v>
          </cell>
        </row>
        <row r="229">
          <cell r="E229" t="str">
            <v>64222319861116223X</v>
          </cell>
          <cell r="F229" t="str">
            <v>6229478800216264031</v>
          </cell>
          <cell r="G229">
            <v>13369548378</v>
          </cell>
        </row>
        <row r="229">
          <cell r="I229">
            <v>46.91</v>
          </cell>
          <cell r="J229">
            <v>46.91</v>
          </cell>
        </row>
        <row r="229">
          <cell r="L229">
            <v>1594.94</v>
          </cell>
          <cell r="M229">
            <v>1594.94</v>
          </cell>
        </row>
        <row r="229">
          <cell r="O229" t="str">
            <v>团结村小川组</v>
          </cell>
          <cell r="P229" t="str">
            <v>毛保银</v>
          </cell>
          <cell r="Q229">
            <v>7</v>
          </cell>
        </row>
        <row r="230">
          <cell r="E230" t="str">
            <v>64222320000110223X</v>
          </cell>
          <cell r="F230" t="str">
            <v>6229478810701524997</v>
          </cell>
          <cell r="G230">
            <v>13209686417</v>
          </cell>
        </row>
        <row r="230">
          <cell r="I230">
            <v>10.43</v>
          </cell>
          <cell r="J230">
            <v>10.43</v>
          </cell>
        </row>
        <row r="230">
          <cell r="L230">
            <v>354.62</v>
          </cell>
          <cell r="M230">
            <v>354.62</v>
          </cell>
          <cell r="N230" t="str">
            <v>户主毛进海</v>
          </cell>
          <cell r="O230" t="str">
            <v>团结村小川组</v>
          </cell>
          <cell r="P230" t="str">
            <v>毛新泽</v>
          </cell>
          <cell r="Q230">
            <v>5</v>
          </cell>
        </row>
        <row r="231">
          <cell r="E231" t="str">
            <v>64222319740728223X</v>
          </cell>
          <cell r="F231" t="str">
            <v>6229478810601828472</v>
          </cell>
          <cell r="G231">
            <v>18699191645</v>
          </cell>
        </row>
        <row r="231">
          <cell r="I231">
            <v>10.2</v>
          </cell>
          <cell r="J231">
            <v>10.2</v>
          </cell>
        </row>
        <row r="231">
          <cell r="L231">
            <v>346.8</v>
          </cell>
          <cell r="M231">
            <v>346.8</v>
          </cell>
          <cell r="N231" t="str">
            <v>户主毛进海</v>
          </cell>
          <cell r="O231" t="str">
            <v>团结村小川组</v>
          </cell>
          <cell r="P231" t="str">
            <v>毛宝贵</v>
          </cell>
          <cell r="Q231">
            <v>4</v>
          </cell>
        </row>
        <row r="232">
          <cell r="E232" t="str">
            <v>642223198210012214</v>
          </cell>
          <cell r="F232" t="str">
            <v>6229478810301085878</v>
          </cell>
          <cell r="G232">
            <v>17795155744</v>
          </cell>
        </row>
        <row r="232">
          <cell r="I232">
            <v>17.2</v>
          </cell>
          <cell r="J232">
            <v>17.2</v>
          </cell>
        </row>
        <row r="232">
          <cell r="L232">
            <v>584.8</v>
          </cell>
          <cell r="M232">
            <v>584.8</v>
          </cell>
        </row>
        <row r="232">
          <cell r="O232" t="str">
            <v>团结村小川组</v>
          </cell>
          <cell r="P232" t="str">
            <v>王金祥</v>
          </cell>
          <cell r="Q232">
            <v>2</v>
          </cell>
        </row>
        <row r="233">
          <cell r="E233" t="str">
            <v>642223196707152248</v>
          </cell>
          <cell r="F233" t="str">
            <v>6229478800016431566</v>
          </cell>
          <cell r="G233">
            <v>13409544039</v>
          </cell>
        </row>
        <row r="233">
          <cell r="I233">
            <v>11.03</v>
          </cell>
          <cell r="J233">
            <v>11.03</v>
          </cell>
        </row>
        <row r="233">
          <cell r="L233">
            <v>375.02</v>
          </cell>
          <cell r="M233">
            <v>375.02</v>
          </cell>
          <cell r="N233" t="str">
            <v>户主王进文</v>
          </cell>
          <cell r="O233" t="str">
            <v>团结村小川组</v>
          </cell>
          <cell r="P233" t="str">
            <v>虎存花</v>
          </cell>
          <cell r="Q233">
            <v>4</v>
          </cell>
        </row>
        <row r="234">
          <cell r="E234" t="str">
            <v>64222319930315227X</v>
          </cell>
          <cell r="F234" t="str">
            <v>6229478810016043634</v>
          </cell>
          <cell r="G234">
            <v>18395247593</v>
          </cell>
        </row>
        <row r="234">
          <cell r="I234">
            <v>8</v>
          </cell>
          <cell r="J234">
            <v>8</v>
          </cell>
        </row>
        <row r="234">
          <cell r="L234">
            <v>272</v>
          </cell>
          <cell r="M234">
            <v>272</v>
          </cell>
        </row>
        <row r="234">
          <cell r="O234" t="str">
            <v>团结村小川组</v>
          </cell>
          <cell r="P234" t="str">
            <v>王晓平</v>
          </cell>
          <cell r="Q234">
            <v>5</v>
          </cell>
        </row>
        <row r="235">
          <cell r="E235" t="str">
            <v>642223198908142213</v>
          </cell>
          <cell r="F235" t="str">
            <v>6229478810301086348</v>
          </cell>
          <cell r="G235">
            <v>15209548513</v>
          </cell>
        </row>
        <row r="235">
          <cell r="I235">
            <v>7.31</v>
          </cell>
          <cell r="J235">
            <v>7.31</v>
          </cell>
        </row>
        <row r="235">
          <cell r="L235">
            <v>248.54</v>
          </cell>
          <cell r="M235">
            <v>248.54</v>
          </cell>
        </row>
        <row r="235">
          <cell r="O235" t="str">
            <v>团结村小川组</v>
          </cell>
          <cell r="P235" t="str">
            <v>王晓军</v>
          </cell>
          <cell r="Q235">
            <v>5</v>
          </cell>
        </row>
        <row r="236">
          <cell r="E236" t="str">
            <v>642223196410152212</v>
          </cell>
          <cell r="F236" t="str">
            <v>6229478800016487071</v>
          </cell>
          <cell r="G236">
            <v>18152543846</v>
          </cell>
        </row>
        <row r="236">
          <cell r="I236">
            <v>56.35</v>
          </cell>
          <cell r="J236">
            <v>56.35</v>
          </cell>
        </row>
        <row r="236">
          <cell r="L236">
            <v>1915.9</v>
          </cell>
          <cell r="M236">
            <v>1915.9</v>
          </cell>
        </row>
        <row r="236">
          <cell r="O236" t="str">
            <v>团结村小川组</v>
          </cell>
          <cell r="P236" t="str">
            <v>杨国荣</v>
          </cell>
          <cell r="Q236">
            <v>7</v>
          </cell>
        </row>
        <row r="237">
          <cell r="E237" t="str">
            <v>642223197902142218</v>
          </cell>
          <cell r="F237" t="str">
            <v>6229478800016458627</v>
          </cell>
          <cell r="G237">
            <v>15349546969</v>
          </cell>
        </row>
        <row r="237">
          <cell r="I237">
            <v>12.85</v>
          </cell>
          <cell r="J237">
            <v>12.85</v>
          </cell>
        </row>
        <row r="237">
          <cell r="L237">
            <v>436.9</v>
          </cell>
          <cell r="M237">
            <v>436.9</v>
          </cell>
        </row>
        <row r="237">
          <cell r="O237" t="str">
            <v>团结村小川组</v>
          </cell>
          <cell r="P237" t="str">
            <v>王锦西</v>
          </cell>
          <cell r="Q237">
            <v>6</v>
          </cell>
        </row>
        <row r="238">
          <cell r="E238" t="str">
            <v>642223198402052237</v>
          </cell>
          <cell r="F238" t="str">
            <v>6229478811901473696</v>
          </cell>
          <cell r="G238">
            <v>13209588515</v>
          </cell>
        </row>
        <row r="238">
          <cell r="I238">
            <v>4.24</v>
          </cell>
          <cell r="J238">
            <v>4.24</v>
          </cell>
        </row>
        <row r="238">
          <cell r="L238">
            <v>144.16</v>
          </cell>
          <cell r="M238">
            <v>144.16</v>
          </cell>
        </row>
        <row r="238">
          <cell r="O238" t="str">
            <v>团结村小川组</v>
          </cell>
          <cell r="P238" t="str">
            <v>海甲安</v>
          </cell>
          <cell r="Q238">
            <v>5</v>
          </cell>
        </row>
        <row r="239">
          <cell r="E239" t="str">
            <v>642223196404052231</v>
          </cell>
          <cell r="F239" t="str">
            <v>6229478810393114511</v>
          </cell>
          <cell r="G239">
            <v>15519514578</v>
          </cell>
        </row>
        <row r="239">
          <cell r="I239">
            <v>6.25</v>
          </cell>
          <cell r="J239">
            <v>6.25</v>
          </cell>
        </row>
        <row r="239">
          <cell r="L239">
            <v>212.5</v>
          </cell>
          <cell r="M239">
            <v>212.5</v>
          </cell>
        </row>
        <row r="239">
          <cell r="O239" t="str">
            <v>团结村小川组</v>
          </cell>
          <cell r="P239" t="str">
            <v>海甲存</v>
          </cell>
          <cell r="Q239">
            <v>6</v>
          </cell>
        </row>
        <row r="240">
          <cell r="E240" t="str">
            <v>640422193805142210</v>
          </cell>
          <cell r="F240" t="str">
            <v>6229478800316583454</v>
          </cell>
          <cell r="G240">
            <v>13299580444</v>
          </cell>
        </row>
        <row r="240">
          <cell r="I240">
            <v>9.87</v>
          </cell>
          <cell r="J240">
            <v>9.87</v>
          </cell>
        </row>
        <row r="240">
          <cell r="L240">
            <v>335.58</v>
          </cell>
          <cell r="M240">
            <v>335.58</v>
          </cell>
        </row>
        <row r="240">
          <cell r="O240" t="str">
            <v>团结村许家坪组</v>
          </cell>
          <cell r="P240" t="str">
            <v>海贵珍</v>
          </cell>
          <cell r="Q240">
            <v>3</v>
          </cell>
        </row>
        <row r="241">
          <cell r="E241" t="str">
            <v>642223196406112218</v>
          </cell>
          <cell r="F241" t="str">
            <v>6229478800016463528</v>
          </cell>
          <cell r="G241">
            <v>13811149219</v>
          </cell>
        </row>
        <row r="241">
          <cell r="I241">
            <v>22.05</v>
          </cell>
          <cell r="J241">
            <v>22.05</v>
          </cell>
        </row>
        <row r="241">
          <cell r="L241">
            <v>749.7</v>
          </cell>
          <cell r="M241">
            <v>749.7</v>
          </cell>
        </row>
        <row r="241">
          <cell r="O241" t="str">
            <v>团结村许家坪组</v>
          </cell>
          <cell r="P241" t="str">
            <v>李继文</v>
          </cell>
          <cell r="Q241">
            <v>10</v>
          </cell>
        </row>
        <row r="242">
          <cell r="E242" t="str">
            <v>642223199205152233</v>
          </cell>
          <cell r="F242" t="str">
            <v>6229478800316971162</v>
          </cell>
          <cell r="G242">
            <v>13259645581</v>
          </cell>
        </row>
        <row r="242">
          <cell r="I242">
            <v>11.42</v>
          </cell>
          <cell r="J242">
            <v>11.42</v>
          </cell>
        </row>
        <row r="242">
          <cell r="L242">
            <v>388.28</v>
          </cell>
          <cell r="M242">
            <v>388.28</v>
          </cell>
        </row>
        <row r="242">
          <cell r="O242" t="str">
            <v>团结村许家坪组</v>
          </cell>
          <cell r="P242" t="str">
            <v>李金梁</v>
          </cell>
          <cell r="Q242">
            <v>4</v>
          </cell>
        </row>
        <row r="243">
          <cell r="E243" t="str">
            <v>642223194207152218</v>
          </cell>
          <cell r="F243" t="str">
            <v>6229478800016468063</v>
          </cell>
          <cell r="G243">
            <v>18169175015</v>
          </cell>
        </row>
        <row r="243">
          <cell r="I243">
            <v>32.95</v>
          </cell>
          <cell r="J243">
            <v>32.95</v>
          </cell>
        </row>
        <row r="243">
          <cell r="L243">
            <v>1120.3</v>
          </cell>
          <cell r="M243">
            <v>1120.3</v>
          </cell>
        </row>
        <row r="243">
          <cell r="O243" t="str">
            <v>团结村许家坪组</v>
          </cell>
          <cell r="P243" t="str">
            <v>李兴明</v>
          </cell>
          <cell r="Q243">
            <v>1</v>
          </cell>
        </row>
        <row r="244">
          <cell r="E244" t="str">
            <v>64222319751112221X</v>
          </cell>
          <cell r="F244" t="str">
            <v>6229478810301071894</v>
          </cell>
          <cell r="G244">
            <v>13895143710</v>
          </cell>
        </row>
        <row r="244">
          <cell r="I244">
            <v>33.54</v>
          </cell>
          <cell r="J244">
            <v>33.54</v>
          </cell>
        </row>
        <row r="244">
          <cell r="L244">
            <v>1140.36</v>
          </cell>
          <cell r="M244">
            <v>1140.36</v>
          </cell>
        </row>
        <row r="244">
          <cell r="O244" t="str">
            <v>团结村许家坪组</v>
          </cell>
          <cell r="P244" t="str">
            <v>马宝银</v>
          </cell>
          <cell r="Q244">
            <v>3</v>
          </cell>
        </row>
        <row r="245">
          <cell r="E245" t="str">
            <v>642223198208132217</v>
          </cell>
          <cell r="F245" t="str">
            <v>6229478800316971238</v>
          </cell>
          <cell r="G245">
            <v>13649576977</v>
          </cell>
        </row>
        <row r="245">
          <cell r="I245">
            <v>1.74</v>
          </cell>
          <cell r="J245">
            <v>1.74</v>
          </cell>
        </row>
        <row r="245">
          <cell r="L245">
            <v>59.16</v>
          </cell>
          <cell r="M245">
            <v>59.16</v>
          </cell>
        </row>
        <row r="245">
          <cell r="O245" t="str">
            <v>团结村许家坪组</v>
          </cell>
          <cell r="P245" t="str">
            <v>马保成</v>
          </cell>
          <cell r="Q245">
            <v>4</v>
          </cell>
        </row>
        <row r="246">
          <cell r="E246" t="str">
            <v>64222319870402221X</v>
          </cell>
          <cell r="F246" t="str">
            <v>6229478800216273719</v>
          </cell>
          <cell r="G246">
            <v>18295148670</v>
          </cell>
        </row>
        <row r="246">
          <cell r="I246">
            <v>8.65</v>
          </cell>
          <cell r="J246">
            <v>8.65</v>
          </cell>
        </row>
        <row r="246">
          <cell r="L246">
            <v>294.1</v>
          </cell>
          <cell r="M246">
            <v>294.1</v>
          </cell>
        </row>
        <row r="246">
          <cell r="O246" t="str">
            <v>团结村许家坪组</v>
          </cell>
          <cell r="P246" t="str">
            <v>马保军</v>
          </cell>
          <cell r="Q246">
            <v>2</v>
          </cell>
        </row>
        <row r="247">
          <cell r="E247" t="str">
            <v>642223198505142219</v>
          </cell>
          <cell r="F247" t="str">
            <v>6229478810401049014</v>
          </cell>
          <cell r="G247">
            <v>18209545256</v>
          </cell>
        </row>
        <row r="247">
          <cell r="I247">
            <v>10.91</v>
          </cell>
          <cell r="J247">
            <v>10.91</v>
          </cell>
        </row>
        <row r="247">
          <cell r="L247">
            <v>370.94</v>
          </cell>
          <cell r="M247">
            <v>370.94</v>
          </cell>
        </row>
        <row r="247">
          <cell r="O247" t="str">
            <v>团结村许家坪组</v>
          </cell>
          <cell r="P247" t="str">
            <v>马保珍</v>
          </cell>
          <cell r="Q247">
            <v>4</v>
          </cell>
        </row>
        <row r="248">
          <cell r="E248" t="str">
            <v>642223195207152239</v>
          </cell>
          <cell r="F248" t="str">
            <v>6229478800016477502</v>
          </cell>
          <cell r="G248">
            <v>18295347946</v>
          </cell>
        </row>
        <row r="248">
          <cell r="I248">
            <v>16.17</v>
          </cell>
          <cell r="J248">
            <v>16.17</v>
          </cell>
        </row>
        <row r="248">
          <cell r="L248">
            <v>549.78</v>
          </cell>
          <cell r="M248">
            <v>549.78</v>
          </cell>
        </row>
        <row r="248">
          <cell r="O248" t="str">
            <v>团结村许家坪组</v>
          </cell>
          <cell r="P248" t="str">
            <v>马福元</v>
          </cell>
          <cell r="Q248">
            <v>4</v>
          </cell>
        </row>
        <row r="249">
          <cell r="E249" t="str">
            <v>642223196806172228</v>
          </cell>
          <cell r="F249" t="str">
            <v>6229478800016486974</v>
          </cell>
          <cell r="G249">
            <v>18309643799</v>
          </cell>
        </row>
        <row r="249">
          <cell r="I249">
            <v>13.73</v>
          </cell>
          <cell r="J249">
            <v>13.73</v>
          </cell>
        </row>
        <row r="249">
          <cell r="L249">
            <v>466.82</v>
          </cell>
          <cell r="M249">
            <v>466.82</v>
          </cell>
        </row>
        <row r="249">
          <cell r="O249" t="str">
            <v>团结村许家坪组</v>
          </cell>
          <cell r="P249" t="str">
            <v>马金梅</v>
          </cell>
          <cell r="Q249">
            <v>5</v>
          </cell>
        </row>
        <row r="250">
          <cell r="E250" t="str">
            <v>642223199103032214</v>
          </cell>
          <cell r="F250" t="str">
            <v>6229478800216246731</v>
          </cell>
          <cell r="G250">
            <v>18161540475</v>
          </cell>
        </row>
        <row r="250">
          <cell r="I250">
            <v>8.31</v>
          </cell>
          <cell r="J250">
            <v>8.31</v>
          </cell>
        </row>
        <row r="250">
          <cell r="L250">
            <v>282.54</v>
          </cell>
          <cell r="M250">
            <v>282.54</v>
          </cell>
        </row>
        <row r="250">
          <cell r="O250" t="str">
            <v>团结村许家坪组</v>
          </cell>
          <cell r="P250" t="str">
            <v>王尔吉</v>
          </cell>
          <cell r="Q250">
            <v>6</v>
          </cell>
        </row>
        <row r="251">
          <cell r="E251" t="str">
            <v>642223197312162219</v>
          </cell>
          <cell r="F251" t="str">
            <v>6229478800016458791</v>
          </cell>
          <cell r="G251">
            <v>13389549177</v>
          </cell>
        </row>
        <row r="251">
          <cell r="I251">
            <v>8.48</v>
          </cell>
          <cell r="J251">
            <v>8.48</v>
          </cell>
        </row>
        <row r="251">
          <cell r="L251">
            <v>288.32</v>
          </cell>
          <cell r="M251">
            <v>288.32</v>
          </cell>
        </row>
        <row r="251">
          <cell r="O251" t="str">
            <v>团结村许家坪组</v>
          </cell>
          <cell r="P251" t="str">
            <v>王付刚</v>
          </cell>
          <cell r="Q251">
            <v>5</v>
          </cell>
        </row>
        <row r="252">
          <cell r="E252" t="str">
            <v>64222319820106221X</v>
          </cell>
          <cell r="F252" t="str">
            <v>6229478800316971246</v>
          </cell>
          <cell r="G252">
            <v>13309545966</v>
          </cell>
        </row>
        <row r="252">
          <cell r="I252">
            <v>35.85</v>
          </cell>
          <cell r="J252">
            <v>35.85</v>
          </cell>
        </row>
        <row r="252">
          <cell r="L252">
            <v>1218.9</v>
          </cell>
          <cell r="M252">
            <v>1218.9</v>
          </cell>
        </row>
        <row r="252">
          <cell r="O252" t="str">
            <v>团结村许家坪组</v>
          </cell>
          <cell r="P252" t="str">
            <v>王付全</v>
          </cell>
          <cell r="Q252">
            <v>6</v>
          </cell>
        </row>
        <row r="253">
          <cell r="E253" t="str">
            <v>642223197703092238</v>
          </cell>
          <cell r="F253" t="str">
            <v>6229478800016468071</v>
          </cell>
          <cell r="G253">
            <v>13309549033</v>
          </cell>
        </row>
        <row r="253">
          <cell r="I253">
            <v>23.92</v>
          </cell>
          <cell r="J253">
            <v>23.92</v>
          </cell>
        </row>
        <row r="253">
          <cell r="L253">
            <v>813.28</v>
          </cell>
          <cell r="M253">
            <v>813.28</v>
          </cell>
        </row>
        <row r="253">
          <cell r="O253" t="str">
            <v>团结村许家坪组</v>
          </cell>
          <cell r="P253" t="str">
            <v>王富珍</v>
          </cell>
          <cell r="Q253">
            <v>8</v>
          </cell>
        </row>
        <row r="254">
          <cell r="E254" t="str">
            <v>642223198905085145</v>
          </cell>
          <cell r="F254" t="str">
            <v>6229478810392546549</v>
          </cell>
          <cell r="G254">
            <v>15909642760</v>
          </cell>
        </row>
        <row r="254">
          <cell r="I254">
            <v>11.47</v>
          </cell>
          <cell r="J254">
            <v>11.47</v>
          </cell>
        </row>
        <row r="254">
          <cell r="L254">
            <v>389.98</v>
          </cell>
          <cell r="M254">
            <v>389.98</v>
          </cell>
          <cell r="N254" t="str">
            <v>户主王海军亡故</v>
          </cell>
          <cell r="O254" t="str">
            <v>团结村许家坪组</v>
          </cell>
          <cell r="P254" t="str">
            <v>马银梅</v>
          </cell>
          <cell r="Q254">
            <v>5</v>
          </cell>
        </row>
        <row r="255">
          <cell r="E255" t="str">
            <v>642223194902162223</v>
          </cell>
          <cell r="F255" t="str">
            <v>6229478810082442603</v>
          </cell>
          <cell r="G255">
            <v>15595445851</v>
          </cell>
        </row>
        <row r="255">
          <cell r="I255">
            <v>9.65</v>
          </cell>
          <cell r="J255">
            <v>9.65</v>
          </cell>
        </row>
        <row r="255">
          <cell r="L255">
            <v>328.1</v>
          </cell>
          <cell r="M255">
            <v>328.1</v>
          </cell>
        </row>
        <row r="255">
          <cell r="O255" t="str">
            <v>团结村许家坪组</v>
          </cell>
          <cell r="P255" t="str">
            <v>马红英</v>
          </cell>
          <cell r="Q255">
            <v>1</v>
          </cell>
        </row>
        <row r="256">
          <cell r="E256" t="str">
            <v>642223198406282216</v>
          </cell>
          <cell r="F256" t="str">
            <v>6229478810193200411</v>
          </cell>
          <cell r="G256">
            <v>18195468631</v>
          </cell>
        </row>
        <row r="256">
          <cell r="I256">
            <v>52.05</v>
          </cell>
          <cell r="J256">
            <v>52.05</v>
          </cell>
        </row>
        <row r="256">
          <cell r="L256">
            <v>1769.7</v>
          </cell>
          <cell r="M256">
            <v>1769.7</v>
          </cell>
        </row>
        <row r="256">
          <cell r="O256" t="str">
            <v>团结村许家坪组</v>
          </cell>
          <cell r="P256" t="str">
            <v>王虎</v>
          </cell>
          <cell r="Q256">
            <v>5</v>
          </cell>
        </row>
        <row r="257">
          <cell r="E257" t="str">
            <v>642223196204052210</v>
          </cell>
          <cell r="F257" t="str">
            <v>6230958600016283869</v>
          </cell>
          <cell r="G257">
            <v>15456468871</v>
          </cell>
        </row>
        <row r="257">
          <cell r="I257">
            <v>13.26</v>
          </cell>
          <cell r="J257">
            <v>13.26</v>
          </cell>
        </row>
        <row r="257">
          <cell r="L257">
            <v>450.84</v>
          </cell>
          <cell r="M257">
            <v>450.84</v>
          </cell>
        </row>
        <row r="257">
          <cell r="O257" t="str">
            <v>团结村许家坪组</v>
          </cell>
          <cell r="P257" t="str">
            <v>王世元</v>
          </cell>
          <cell r="Q257">
            <v>4</v>
          </cell>
        </row>
        <row r="258">
          <cell r="E258" t="str">
            <v>642223196911262225</v>
          </cell>
          <cell r="F258" t="str">
            <v>6229478810292928599</v>
          </cell>
          <cell r="G258">
            <v>18309641401</v>
          </cell>
        </row>
        <row r="258">
          <cell r="I258">
            <v>12.53</v>
          </cell>
          <cell r="J258">
            <v>12.53</v>
          </cell>
        </row>
        <row r="258">
          <cell r="L258">
            <v>426.02</v>
          </cell>
          <cell r="M258">
            <v>426.02</v>
          </cell>
        </row>
        <row r="258">
          <cell r="O258" t="str">
            <v>团结村许家坪组</v>
          </cell>
          <cell r="P258" t="str">
            <v>马女格</v>
          </cell>
          <cell r="Q258">
            <v>1</v>
          </cell>
        </row>
        <row r="259">
          <cell r="E259" t="str">
            <v>642223197901012219</v>
          </cell>
          <cell r="F259" t="str">
            <v>6229478800016468014</v>
          </cell>
          <cell r="G259">
            <v>13369543760</v>
          </cell>
        </row>
        <row r="259">
          <cell r="I259">
            <v>23.91</v>
          </cell>
          <cell r="J259">
            <v>23.91</v>
          </cell>
        </row>
        <row r="259">
          <cell r="L259">
            <v>812.94</v>
          </cell>
          <cell r="M259">
            <v>812.94</v>
          </cell>
        </row>
        <row r="259">
          <cell r="O259" t="str">
            <v>团结村许家坪组</v>
          </cell>
          <cell r="P259" t="str">
            <v>王三存</v>
          </cell>
          <cell r="Q259">
            <v>8</v>
          </cell>
        </row>
        <row r="260">
          <cell r="E260" t="str">
            <v>64222319830501225X</v>
          </cell>
          <cell r="F260" t="str">
            <v>6229478810097209047</v>
          </cell>
          <cell r="G260">
            <v>18095451122</v>
          </cell>
        </row>
        <row r="260">
          <cell r="I260">
            <v>15.21</v>
          </cell>
          <cell r="J260">
            <v>15.21</v>
          </cell>
        </row>
        <row r="260">
          <cell r="L260">
            <v>517.14</v>
          </cell>
          <cell r="M260">
            <v>517.14</v>
          </cell>
        </row>
        <row r="260">
          <cell r="O260" t="str">
            <v>团结村许家坪组</v>
          </cell>
          <cell r="P260" t="str">
            <v>王五旦</v>
          </cell>
          <cell r="Q260">
            <v>5</v>
          </cell>
        </row>
        <row r="261">
          <cell r="E261" t="str">
            <v>642223194904172214</v>
          </cell>
          <cell r="F261" t="str">
            <v>6229478800216261482</v>
          </cell>
          <cell r="G261">
            <v>13649521593</v>
          </cell>
        </row>
        <row r="261">
          <cell r="I261">
            <v>14.1</v>
          </cell>
          <cell r="J261">
            <v>14.1</v>
          </cell>
        </row>
        <row r="261">
          <cell r="L261">
            <v>479.4</v>
          </cell>
          <cell r="M261">
            <v>479.4</v>
          </cell>
        </row>
        <row r="261">
          <cell r="O261" t="str">
            <v>团结村许家坪组</v>
          </cell>
          <cell r="P261" t="str">
            <v>王义元</v>
          </cell>
          <cell r="Q261">
            <v>7</v>
          </cell>
        </row>
        <row r="262">
          <cell r="E262" t="str">
            <v>642223197603082235</v>
          </cell>
          <cell r="F262" t="str">
            <v>6229478810501559276</v>
          </cell>
          <cell r="G262">
            <v>18109545533</v>
          </cell>
        </row>
        <row r="262">
          <cell r="I262">
            <v>6.5</v>
          </cell>
          <cell r="J262">
            <v>6.5</v>
          </cell>
        </row>
        <row r="262">
          <cell r="L262">
            <v>221</v>
          </cell>
          <cell r="M262">
            <v>221</v>
          </cell>
        </row>
        <row r="262">
          <cell r="O262" t="str">
            <v>团结村许家坪组</v>
          </cell>
          <cell r="P262" t="str">
            <v>王永福</v>
          </cell>
          <cell r="Q262">
            <v>4</v>
          </cell>
        </row>
        <row r="263">
          <cell r="E263" t="str">
            <v>642223197610122231</v>
          </cell>
          <cell r="F263" t="str">
            <v>6229478810601867637</v>
          </cell>
          <cell r="G263">
            <v>15709545252</v>
          </cell>
        </row>
        <row r="263">
          <cell r="I263">
            <v>9.36</v>
          </cell>
          <cell r="J263">
            <v>9.36</v>
          </cell>
        </row>
        <row r="263">
          <cell r="L263">
            <v>318.24</v>
          </cell>
          <cell r="M263">
            <v>318.24</v>
          </cell>
        </row>
        <row r="263">
          <cell r="O263" t="str">
            <v>团结村许家坪组</v>
          </cell>
          <cell r="P263" t="str">
            <v>王志和</v>
          </cell>
          <cell r="Q263">
            <v>3</v>
          </cell>
        </row>
        <row r="264">
          <cell r="E264" t="str">
            <v>64222319730215221X</v>
          </cell>
          <cell r="F264" t="str">
            <v>6229478810293368498</v>
          </cell>
          <cell r="G264">
            <v>18152565141</v>
          </cell>
        </row>
        <row r="264">
          <cell r="I264">
            <v>14.54</v>
          </cell>
          <cell r="J264">
            <v>14.54</v>
          </cell>
        </row>
        <row r="264">
          <cell r="L264">
            <v>494.36</v>
          </cell>
          <cell r="M264">
            <v>494.36</v>
          </cell>
        </row>
        <row r="264">
          <cell r="O264" t="str">
            <v>团结村许家坪组</v>
          </cell>
          <cell r="P264" t="str">
            <v>王志虎</v>
          </cell>
          <cell r="Q264">
            <v>4</v>
          </cell>
        </row>
        <row r="265">
          <cell r="E265" t="str">
            <v>642223199712232254</v>
          </cell>
          <cell r="F265" t="str">
            <v>6229478810301086033</v>
          </cell>
          <cell r="G265" t="str">
            <v>17049954193</v>
          </cell>
        </row>
        <row r="265">
          <cell r="I265">
            <v>8.18</v>
          </cell>
          <cell r="J265">
            <v>8.18</v>
          </cell>
        </row>
        <row r="265">
          <cell r="L265">
            <v>278.12</v>
          </cell>
          <cell r="M265">
            <v>278.12</v>
          </cell>
        </row>
        <row r="265">
          <cell r="O265" t="str">
            <v>团结村许家坪组</v>
          </cell>
          <cell r="P265" t="str">
            <v>王克林</v>
          </cell>
          <cell r="Q265">
            <v>3</v>
          </cell>
        </row>
        <row r="266">
          <cell r="E266" t="str">
            <v>642223196703052231</v>
          </cell>
          <cell r="F266" t="str">
            <v>6229478800016482114</v>
          </cell>
          <cell r="G266">
            <v>18009532887</v>
          </cell>
        </row>
        <row r="266">
          <cell r="I266">
            <v>23.29</v>
          </cell>
          <cell r="J266">
            <v>23.29</v>
          </cell>
        </row>
        <row r="266">
          <cell r="L266">
            <v>791.86</v>
          </cell>
          <cell r="M266">
            <v>791.86</v>
          </cell>
        </row>
        <row r="266">
          <cell r="O266" t="str">
            <v>团结村许家坪组</v>
          </cell>
          <cell r="P266" t="str">
            <v>王志杰</v>
          </cell>
          <cell r="Q266">
            <v>6</v>
          </cell>
        </row>
        <row r="267">
          <cell r="E267" t="str">
            <v>642223196311262213</v>
          </cell>
          <cell r="F267" t="str">
            <v>6229478810301086025</v>
          </cell>
          <cell r="G267">
            <v>18295546100</v>
          </cell>
        </row>
        <row r="267">
          <cell r="I267">
            <v>14.37</v>
          </cell>
          <cell r="J267">
            <v>14.37</v>
          </cell>
        </row>
        <row r="267">
          <cell r="L267">
            <v>488.58</v>
          </cell>
          <cell r="M267">
            <v>488.58</v>
          </cell>
        </row>
        <row r="267">
          <cell r="O267" t="str">
            <v>团结村许家坪组</v>
          </cell>
          <cell r="P267" t="str">
            <v>王志清</v>
          </cell>
          <cell r="Q267">
            <v>3</v>
          </cell>
        </row>
        <row r="268">
          <cell r="E268" t="str">
            <v>642223198505102217</v>
          </cell>
          <cell r="F268" t="str">
            <v>6229478800016463486</v>
          </cell>
          <cell r="G268">
            <v>15109549623</v>
          </cell>
        </row>
        <row r="268">
          <cell r="I268">
            <v>26.92</v>
          </cell>
          <cell r="J268">
            <v>26.92</v>
          </cell>
        </row>
        <row r="268">
          <cell r="L268">
            <v>915.28</v>
          </cell>
          <cell r="M268">
            <v>915.28</v>
          </cell>
        </row>
        <row r="268">
          <cell r="O268" t="str">
            <v>团结村许家坪组</v>
          </cell>
          <cell r="P268" t="str">
            <v>杨六旦</v>
          </cell>
          <cell r="Q268">
            <v>6</v>
          </cell>
        </row>
        <row r="269">
          <cell r="E269" t="str">
            <v>642223194807152211</v>
          </cell>
          <cell r="F269" t="str">
            <v>6229478810492962992</v>
          </cell>
          <cell r="G269">
            <v>15379519731</v>
          </cell>
        </row>
        <row r="269">
          <cell r="I269">
            <v>25.43</v>
          </cell>
          <cell r="J269">
            <v>25.43</v>
          </cell>
        </row>
        <row r="269">
          <cell r="L269">
            <v>864.62</v>
          </cell>
          <cell r="M269">
            <v>864.62</v>
          </cell>
        </row>
        <row r="269">
          <cell r="O269" t="str">
            <v>团结村许家坪组</v>
          </cell>
          <cell r="P269" t="str">
            <v>杨万生</v>
          </cell>
          <cell r="Q269">
            <v>6</v>
          </cell>
        </row>
        <row r="270">
          <cell r="E270" t="str">
            <v>642223197606192237</v>
          </cell>
          <cell r="F270" t="str">
            <v>6229478800016012036</v>
          </cell>
          <cell r="G270">
            <v>15349545659</v>
          </cell>
        </row>
        <row r="270">
          <cell r="I270">
            <v>13.36</v>
          </cell>
          <cell r="J270">
            <v>13.36</v>
          </cell>
        </row>
        <row r="270">
          <cell r="L270">
            <v>454.24</v>
          </cell>
          <cell r="M270">
            <v>454.24</v>
          </cell>
        </row>
        <row r="270">
          <cell r="O270" t="str">
            <v>团结村许家坪组</v>
          </cell>
          <cell r="P270" t="str">
            <v>杨青荣</v>
          </cell>
          <cell r="Q270">
            <v>7</v>
          </cell>
        </row>
        <row r="271">
          <cell r="E271" t="str">
            <v>642223196906252217</v>
          </cell>
          <cell r="F271" t="str">
            <v>6229478800016477569</v>
          </cell>
          <cell r="G271">
            <v>18095453068</v>
          </cell>
        </row>
        <row r="271">
          <cell r="I271">
            <v>29.2</v>
          </cell>
          <cell r="J271">
            <v>29.2</v>
          </cell>
        </row>
        <row r="271">
          <cell r="L271">
            <v>992.8</v>
          </cell>
          <cell r="M271">
            <v>992.8</v>
          </cell>
        </row>
        <row r="271">
          <cell r="O271" t="str">
            <v>团结村许家坪组</v>
          </cell>
          <cell r="P271" t="str">
            <v>杨万斌</v>
          </cell>
          <cell r="Q271">
            <v>5</v>
          </cell>
        </row>
        <row r="272">
          <cell r="E272" t="str">
            <v>642223198812152214</v>
          </cell>
          <cell r="F272" t="str">
            <v>6229478800016011327</v>
          </cell>
          <cell r="G272">
            <v>18795340807</v>
          </cell>
        </row>
        <row r="272">
          <cell r="I272">
            <v>13.25</v>
          </cell>
          <cell r="J272">
            <v>13.25</v>
          </cell>
        </row>
        <row r="272">
          <cell r="L272">
            <v>450.5</v>
          </cell>
          <cell r="M272">
            <v>450.5</v>
          </cell>
        </row>
        <row r="272">
          <cell r="O272" t="str">
            <v>团结村许家坪组</v>
          </cell>
          <cell r="P272" t="str">
            <v>杨进山</v>
          </cell>
          <cell r="Q272">
            <v>6</v>
          </cell>
        </row>
        <row r="273">
          <cell r="E273" t="str">
            <v>642223199101122216</v>
          </cell>
          <cell r="F273" t="str">
            <v>6229478800316971204</v>
          </cell>
          <cell r="G273">
            <v>17711867654</v>
          </cell>
        </row>
        <row r="273">
          <cell r="I273">
            <v>29.28</v>
          </cell>
          <cell r="J273">
            <v>29.28</v>
          </cell>
        </row>
        <row r="273">
          <cell r="L273">
            <v>995.52</v>
          </cell>
          <cell r="M273">
            <v>995.52</v>
          </cell>
        </row>
        <row r="273">
          <cell r="O273" t="str">
            <v>团结村许家坪组</v>
          </cell>
          <cell r="P273" t="str">
            <v>杨青林</v>
          </cell>
          <cell r="Q273">
            <v>4</v>
          </cell>
        </row>
        <row r="274">
          <cell r="E274" t="str">
            <v>642223200307192215</v>
          </cell>
          <cell r="F274" t="str">
            <v>6229478811801343809</v>
          </cell>
          <cell r="G274">
            <v>18695351575</v>
          </cell>
        </row>
        <row r="274">
          <cell r="I274">
            <v>17.8</v>
          </cell>
          <cell r="J274">
            <v>17.8</v>
          </cell>
        </row>
        <row r="274">
          <cell r="L274">
            <v>605.2</v>
          </cell>
          <cell r="M274">
            <v>605.2</v>
          </cell>
          <cell r="N274" t="str">
            <v>户主杨万俊亡故</v>
          </cell>
          <cell r="O274" t="str">
            <v>团结村许家坪组</v>
          </cell>
          <cell r="P274" t="str">
            <v>杨永贵</v>
          </cell>
          <cell r="Q274">
            <v>4</v>
          </cell>
        </row>
        <row r="275">
          <cell r="E275" t="str">
            <v>642223196205232213</v>
          </cell>
          <cell r="F275" t="str">
            <v>6229478810093307761</v>
          </cell>
          <cell r="G275">
            <v>18465446866</v>
          </cell>
        </row>
        <row r="275">
          <cell r="I275">
            <v>27.92</v>
          </cell>
          <cell r="J275">
            <v>27.92</v>
          </cell>
        </row>
        <row r="275">
          <cell r="L275">
            <v>949.28</v>
          </cell>
          <cell r="M275">
            <v>949.28</v>
          </cell>
        </row>
        <row r="275">
          <cell r="O275" t="str">
            <v>团结村许家坪组</v>
          </cell>
          <cell r="P275" t="str">
            <v>杨万华</v>
          </cell>
          <cell r="Q275">
            <v>6</v>
          </cell>
        </row>
        <row r="276">
          <cell r="E276" t="str">
            <v>64222319910830221X</v>
          </cell>
          <cell r="F276" t="str">
            <v>6229478811101401174</v>
          </cell>
          <cell r="G276">
            <v>15309531547</v>
          </cell>
        </row>
        <row r="276">
          <cell r="I276">
            <v>5.28</v>
          </cell>
          <cell r="J276">
            <v>5.28</v>
          </cell>
        </row>
        <row r="276">
          <cell r="L276">
            <v>179.52</v>
          </cell>
          <cell r="M276">
            <v>179.52</v>
          </cell>
        </row>
        <row r="276">
          <cell r="O276" t="str">
            <v>团结村许家坪组</v>
          </cell>
          <cell r="P276" t="str">
            <v>杨长栋</v>
          </cell>
          <cell r="Q276">
            <v>5</v>
          </cell>
        </row>
        <row r="277">
          <cell r="E277" t="str">
            <v>642223195208232230</v>
          </cell>
          <cell r="F277" t="str">
            <v>6229478800216261508</v>
          </cell>
          <cell r="G277">
            <v>18395247523</v>
          </cell>
        </row>
        <row r="277">
          <cell r="I277">
            <v>36.86</v>
          </cell>
          <cell r="J277">
            <v>36.86</v>
          </cell>
        </row>
        <row r="277">
          <cell r="L277">
            <v>1253.24</v>
          </cell>
          <cell r="M277">
            <v>1253.24</v>
          </cell>
        </row>
        <row r="277">
          <cell r="O277" t="str">
            <v>团结村许家坪组</v>
          </cell>
          <cell r="P277" t="str">
            <v>杨万里</v>
          </cell>
          <cell r="Q277">
            <v>3</v>
          </cell>
        </row>
        <row r="278">
          <cell r="E278" t="str">
            <v>642223195711142216</v>
          </cell>
          <cell r="F278" t="str">
            <v>6229478811101622506</v>
          </cell>
          <cell r="G278">
            <v>18195480585</v>
          </cell>
        </row>
        <row r="278">
          <cell r="I278">
            <v>36.44</v>
          </cell>
          <cell r="J278">
            <v>36.44</v>
          </cell>
        </row>
        <row r="278">
          <cell r="L278">
            <v>1238.96</v>
          </cell>
          <cell r="M278">
            <v>1238.96</v>
          </cell>
        </row>
        <row r="278">
          <cell r="O278" t="str">
            <v>团结村许家坪组</v>
          </cell>
          <cell r="P278" t="str">
            <v>杨万录</v>
          </cell>
          <cell r="Q278">
            <v>3</v>
          </cell>
        </row>
        <row r="279">
          <cell r="E279" t="str">
            <v>642223197310102255</v>
          </cell>
          <cell r="F279" t="str">
            <v>6229478810192077976</v>
          </cell>
          <cell r="G279">
            <v>15349542078</v>
          </cell>
        </row>
        <row r="279">
          <cell r="I279">
            <v>22.12</v>
          </cell>
          <cell r="J279">
            <v>22.12</v>
          </cell>
        </row>
        <row r="279">
          <cell r="L279">
            <v>752.08</v>
          </cell>
          <cell r="M279">
            <v>752.08</v>
          </cell>
        </row>
        <row r="279">
          <cell r="O279" t="str">
            <v>团结村许家坪组</v>
          </cell>
          <cell r="P279" t="str">
            <v>杨万珍</v>
          </cell>
          <cell r="Q279">
            <v>7</v>
          </cell>
        </row>
        <row r="280">
          <cell r="E280" t="str">
            <v>64222319621211221X</v>
          </cell>
          <cell r="F280" t="str">
            <v>6229478800316579122</v>
          </cell>
          <cell r="G280">
            <v>13649573891</v>
          </cell>
        </row>
        <row r="280">
          <cell r="I280">
            <v>11.77</v>
          </cell>
          <cell r="J280">
            <v>11.77</v>
          </cell>
        </row>
        <row r="280">
          <cell r="L280">
            <v>400.18</v>
          </cell>
          <cell r="M280">
            <v>400.18</v>
          </cell>
        </row>
        <row r="280">
          <cell r="O280" t="str">
            <v>团结村许家坪组</v>
          </cell>
          <cell r="P280" t="str">
            <v>杨万忠</v>
          </cell>
          <cell r="Q280">
            <v>8</v>
          </cell>
        </row>
        <row r="281">
          <cell r="E281" t="str">
            <v>642223197406102217</v>
          </cell>
          <cell r="F281" t="str">
            <v>6229478800316712152</v>
          </cell>
          <cell r="G281">
            <v>18095301616</v>
          </cell>
        </row>
        <row r="281">
          <cell r="I281">
            <v>11.34</v>
          </cell>
          <cell r="J281">
            <v>11.34</v>
          </cell>
        </row>
        <row r="281">
          <cell r="L281">
            <v>385.56</v>
          </cell>
          <cell r="M281">
            <v>385.56</v>
          </cell>
        </row>
        <row r="281">
          <cell r="O281" t="str">
            <v>团结村许家坪组</v>
          </cell>
          <cell r="P281" t="str">
            <v>杨万铜</v>
          </cell>
          <cell r="Q281">
            <v>5</v>
          </cell>
        </row>
        <row r="282">
          <cell r="E282" t="str">
            <v>642223199211272274</v>
          </cell>
          <cell r="F282" t="str">
            <v>6229478800216246863</v>
          </cell>
          <cell r="G282">
            <v>17709597255</v>
          </cell>
        </row>
        <row r="282">
          <cell r="I282">
            <v>42.74</v>
          </cell>
          <cell r="J282">
            <v>42.74</v>
          </cell>
        </row>
        <row r="282">
          <cell r="L282">
            <v>1453.16</v>
          </cell>
          <cell r="M282">
            <v>1453.16</v>
          </cell>
        </row>
        <row r="282">
          <cell r="O282" t="str">
            <v>团结村许家坪组</v>
          </cell>
          <cell r="P282" t="str">
            <v>杨向前</v>
          </cell>
          <cell r="Q282">
            <v>5</v>
          </cell>
        </row>
        <row r="283">
          <cell r="E283" t="str">
            <v>642223196710202218</v>
          </cell>
          <cell r="F283" t="str">
            <v>6229478810301079376</v>
          </cell>
          <cell r="G283">
            <v>18595160593</v>
          </cell>
        </row>
        <row r="283">
          <cell r="I283">
            <v>20.97</v>
          </cell>
          <cell r="J283">
            <v>20.97</v>
          </cell>
        </row>
        <row r="283">
          <cell r="L283">
            <v>712.98</v>
          </cell>
          <cell r="M283">
            <v>712.98</v>
          </cell>
        </row>
        <row r="283">
          <cell r="O283" t="str">
            <v>团结村许家坪组</v>
          </cell>
          <cell r="P283" t="str">
            <v>杨振清</v>
          </cell>
          <cell r="Q283">
            <v>3</v>
          </cell>
        </row>
        <row r="284">
          <cell r="E284" t="str">
            <v>642223198404152258</v>
          </cell>
          <cell r="F284" t="str">
            <v>6229478810096636430</v>
          </cell>
          <cell r="G284">
            <v>13099543092</v>
          </cell>
        </row>
        <row r="284">
          <cell r="I284">
            <v>38.23</v>
          </cell>
          <cell r="J284">
            <v>38.23</v>
          </cell>
        </row>
        <row r="284">
          <cell r="L284">
            <v>1299.82</v>
          </cell>
          <cell r="M284">
            <v>1299.82</v>
          </cell>
        </row>
        <row r="284">
          <cell r="O284" t="str">
            <v>团结村杨屲组</v>
          </cell>
          <cell r="P284" t="str">
            <v>杨志明</v>
          </cell>
          <cell r="Q284">
            <v>4</v>
          </cell>
        </row>
        <row r="285">
          <cell r="E285" t="str">
            <v>640422199308152212</v>
          </cell>
          <cell r="F285" t="str">
            <v>6229478800016466968</v>
          </cell>
          <cell r="G285">
            <v>18195298563</v>
          </cell>
        </row>
        <row r="285">
          <cell r="I285">
            <v>42.04</v>
          </cell>
          <cell r="J285">
            <v>42.04</v>
          </cell>
        </row>
        <row r="285">
          <cell r="L285">
            <v>1429.36</v>
          </cell>
          <cell r="M285">
            <v>1429.36</v>
          </cell>
          <cell r="N285" t="e">
            <v>#N/A</v>
          </cell>
          <cell r="O285" t="str">
            <v>团结村杨屲组</v>
          </cell>
          <cell r="P285" t="str">
            <v>王成龙</v>
          </cell>
          <cell r="Q285">
            <v>6</v>
          </cell>
        </row>
        <row r="286">
          <cell r="E286" t="str">
            <v>640422198301012212</v>
          </cell>
          <cell r="F286" t="str">
            <v>6229478800316016182</v>
          </cell>
          <cell r="G286">
            <v>13037904162</v>
          </cell>
        </row>
        <row r="286">
          <cell r="I286">
            <v>9.42</v>
          </cell>
          <cell r="J286">
            <v>9.42</v>
          </cell>
        </row>
        <row r="286">
          <cell r="L286">
            <v>320.28</v>
          </cell>
          <cell r="M286">
            <v>320.28</v>
          </cell>
        </row>
        <row r="286">
          <cell r="O286" t="str">
            <v>团结村杨屲组</v>
          </cell>
          <cell r="P286" t="str">
            <v>王其</v>
          </cell>
          <cell r="Q286">
            <v>7</v>
          </cell>
        </row>
        <row r="287">
          <cell r="E287" t="str">
            <v>640422197101152216</v>
          </cell>
          <cell r="F287" t="str">
            <v>6229478810193773706</v>
          </cell>
          <cell r="G287">
            <v>17395144371</v>
          </cell>
        </row>
        <row r="287">
          <cell r="I287">
            <v>28.81</v>
          </cell>
          <cell r="J287">
            <v>28.81</v>
          </cell>
        </row>
        <row r="287">
          <cell r="L287">
            <v>979.54</v>
          </cell>
          <cell r="M287">
            <v>979.54</v>
          </cell>
        </row>
        <row r="287">
          <cell r="O287" t="str">
            <v>团结村杨屲组</v>
          </cell>
          <cell r="P287" t="str">
            <v>杨志刚</v>
          </cell>
          <cell r="Q287">
            <v>6</v>
          </cell>
        </row>
        <row r="288">
          <cell r="E288" t="str">
            <v>642223194805142212</v>
          </cell>
          <cell r="F288" t="str">
            <v>6229478810082552187</v>
          </cell>
          <cell r="G288">
            <v>13389597292</v>
          </cell>
        </row>
        <row r="288">
          <cell r="I288">
            <v>16.2</v>
          </cell>
          <cell r="J288">
            <v>16.2</v>
          </cell>
        </row>
        <row r="288">
          <cell r="L288">
            <v>550.8</v>
          </cell>
          <cell r="M288">
            <v>550.8</v>
          </cell>
        </row>
        <row r="288">
          <cell r="O288" t="str">
            <v>团结村杨屲组</v>
          </cell>
          <cell r="P288" t="str">
            <v>杨保林</v>
          </cell>
          <cell r="Q288">
            <v>2</v>
          </cell>
        </row>
        <row r="289">
          <cell r="E289" t="str">
            <v>640422197903232218</v>
          </cell>
          <cell r="F289" t="str">
            <v>6229478800016466901</v>
          </cell>
          <cell r="G289">
            <v>15769540719</v>
          </cell>
        </row>
        <row r="289">
          <cell r="I289">
            <v>28.23</v>
          </cell>
          <cell r="J289">
            <v>28.23</v>
          </cell>
        </row>
        <row r="289">
          <cell r="L289">
            <v>959.82</v>
          </cell>
          <cell r="M289">
            <v>959.82</v>
          </cell>
        </row>
        <row r="289">
          <cell r="O289" t="str">
            <v>团结村杨屲组</v>
          </cell>
          <cell r="P289" t="str">
            <v>王西忠</v>
          </cell>
          <cell r="Q289">
            <v>5</v>
          </cell>
        </row>
        <row r="290">
          <cell r="E290" t="str">
            <v>642223195307122213</v>
          </cell>
          <cell r="F290" t="str">
            <v>6229478800016448297</v>
          </cell>
          <cell r="G290">
            <v>18709583101</v>
          </cell>
        </row>
        <row r="290">
          <cell r="I290">
            <v>8.43</v>
          </cell>
          <cell r="J290">
            <v>8.43</v>
          </cell>
        </row>
        <row r="290">
          <cell r="L290">
            <v>286.62</v>
          </cell>
          <cell r="M290">
            <v>286.62</v>
          </cell>
        </row>
        <row r="290">
          <cell r="O290" t="str">
            <v>团结村杨屲组</v>
          </cell>
          <cell r="P290" t="str">
            <v>王海贤</v>
          </cell>
          <cell r="Q290">
            <v>9</v>
          </cell>
        </row>
        <row r="291">
          <cell r="E291" t="str">
            <v>64222319881021221X</v>
          </cell>
          <cell r="F291" t="str">
            <v>6229478810101362253</v>
          </cell>
          <cell r="G291">
            <v>18195434493</v>
          </cell>
        </row>
        <row r="291">
          <cell r="I291">
            <v>7.53</v>
          </cell>
          <cell r="J291">
            <v>7.53</v>
          </cell>
        </row>
        <row r="291">
          <cell r="L291">
            <v>256.02</v>
          </cell>
          <cell r="M291">
            <v>256.02</v>
          </cell>
        </row>
        <row r="291">
          <cell r="O291" t="str">
            <v>团结村杨屲组</v>
          </cell>
          <cell r="P291" t="str">
            <v>王古巴</v>
          </cell>
          <cell r="Q291">
            <v>9</v>
          </cell>
        </row>
        <row r="292">
          <cell r="E292" t="str">
            <v>642223198307192231</v>
          </cell>
          <cell r="F292" t="str">
            <v>6229478811301722080</v>
          </cell>
          <cell r="G292">
            <v>17795407522</v>
          </cell>
        </row>
        <row r="292">
          <cell r="I292">
            <v>7.25</v>
          </cell>
          <cell r="J292">
            <v>7.25</v>
          </cell>
        </row>
        <row r="292">
          <cell r="L292">
            <v>246.5</v>
          </cell>
          <cell r="M292">
            <v>246.5</v>
          </cell>
        </row>
        <row r="292">
          <cell r="O292" t="str">
            <v>团结村杨屲组</v>
          </cell>
          <cell r="P292" t="str">
            <v>王希俊</v>
          </cell>
          <cell r="Q292">
            <v>6</v>
          </cell>
        </row>
        <row r="293">
          <cell r="E293" t="str">
            <v>640422198807162218</v>
          </cell>
          <cell r="F293" t="str">
            <v>6229478800316014872</v>
          </cell>
          <cell r="G293">
            <v>15202645029</v>
          </cell>
        </row>
        <row r="293">
          <cell r="I293">
            <v>2.16</v>
          </cell>
          <cell r="J293">
            <v>2.16</v>
          </cell>
        </row>
        <row r="293">
          <cell r="L293">
            <v>73.44</v>
          </cell>
          <cell r="M293">
            <v>73.44</v>
          </cell>
        </row>
        <row r="293">
          <cell r="O293" t="str">
            <v>团结村杨屲组</v>
          </cell>
          <cell r="P293" t="str">
            <v>王飞红</v>
          </cell>
          <cell r="Q293">
            <v>4</v>
          </cell>
        </row>
        <row r="294">
          <cell r="E294" t="str">
            <v>640422196609142225</v>
          </cell>
          <cell r="F294" t="str">
            <v>6229478810501064442</v>
          </cell>
          <cell r="G294">
            <v>13369545939</v>
          </cell>
        </row>
        <row r="294">
          <cell r="I294">
            <v>23.28</v>
          </cell>
          <cell r="J294">
            <v>23.28</v>
          </cell>
        </row>
        <row r="294">
          <cell r="L294">
            <v>791.52</v>
          </cell>
          <cell r="M294">
            <v>791.52</v>
          </cell>
          <cell r="N294" t="str">
            <v>户主王西林亡故</v>
          </cell>
          <cell r="O294" t="str">
            <v>团结村杨屲组</v>
          </cell>
          <cell r="P294" t="str">
            <v>马玉莲</v>
          </cell>
          <cell r="Q294">
            <v>3</v>
          </cell>
        </row>
        <row r="295">
          <cell r="E295" t="str">
            <v>642223196706202231</v>
          </cell>
          <cell r="F295" t="str">
            <v>6229478811901703951</v>
          </cell>
          <cell r="G295">
            <v>18195063932</v>
          </cell>
        </row>
        <row r="295">
          <cell r="I295">
            <v>15.2</v>
          </cell>
          <cell r="J295">
            <v>15.2</v>
          </cell>
        </row>
        <row r="295">
          <cell r="L295">
            <v>516.8</v>
          </cell>
          <cell r="M295">
            <v>516.8</v>
          </cell>
        </row>
        <row r="295">
          <cell r="O295" t="str">
            <v>团结村杨屲组</v>
          </cell>
          <cell r="P295" t="str">
            <v>王西林</v>
          </cell>
          <cell r="Q295">
            <v>7</v>
          </cell>
        </row>
        <row r="296">
          <cell r="E296" t="str">
            <v>642223197709102214</v>
          </cell>
          <cell r="F296" t="str">
            <v>6229478800016480894</v>
          </cell>
          <cell r="G296">
            <v>15121844101</v>
          </cell>
        </row>
        <row r="296">
          <cell r="I296">
            <v>24.99</v>
          </cell>
          <cell r="J296">
            <v>24.99</v>
          </cell>
        </row>
        <row r="296">
          <cell r="L296">
            <v>849.66</v>
          </cell>
          <cell r="M296">
            <v>849.66</v>
          </cell>
        </row>
        <row r="296">
          <cell r="O296" t="str">
            <v>团结村杨屲组</v>
          </cell>
          <cell r="P296" t="str">
            <v>王西龙</v>
          </cell>
          <cell r="Q296">
            <v>6</v>
          </cell>
        </row>
        <row r="297">
          <cell r="E297" t="str">
            <v>642223198705042212</v>
          </cell>
          <cell r="F297" t="str">
            <v>6229478800016485760</v>
          </cell>
          <cell r="G297">
            <v>18095410081</v>
          </cell>
        </row>
        <row r="297">
          <cell r="I297">
            <v>21.83</v>
          </cell>
          <cell r="J297">
            <v>21.83</v>
          </cell>
        </row>
        <row r="297">
          <cell r="L297">
            <v>742.22</v>
          </cell>
          <cell r="M297">
            <v>742.22</v>
          </cell>
        </row>
        <row r="297">
          <cell r="O297" t="str">
            <v>团结村杨屲组</v>
          </cell>
          <cell r="P297" t="str">
            <v>王峰</v>
          </cell>
          <cell r="Q297">
            <v>4</v>
          </cell>
        </row>
        <row r="298">
          <cell r="E298" t="str">
            <v>642223198001072210</v>
          </cell>
          <cell r="F298" t="str">
            <v>6229478811701362685</v>
          </cell>
          <cell r="G298">
            <v>18095434339</v>
          </cell>
        </row>
        <row r="298">
          <cell r="I298">
            <v>13.09</v>
          </cell>
          <cell r="J298">
            <v>13.09</v>
          </cell>
        </row>
        <row r="298">
          <cell r="L298">
            <v>445.06</v>
          </cell>
          <cell r="M298">
            <v>445.06</v>
          </cell>
        </row>
        <row r="298">
          <cell r="O298" t="str">
            <v>团结村杨屲组</v>
          </cell>
          <cell r="P298" t="str">
            <v>王宏武</v>
          </cell>
          <cell r="Q298">
            <v>5</v>
          </cell>
        </row>
        <row r="299">
          <cell r="E299" t="str">
            <v>640422198305062217</v>
          </cell>
          <cell r="F299" t="str">
            <v>6229478800316016158</v>
          </cell>
          <cell r="G299">
            <v>15379678942</v>
          </cell>
        </row>
        <row r="299">
          <cell r="I299">
            <v>3.7</v>
          </cell>
          <cell r="J299">
            <v>3.7</v>
          </cell>
        </row>
        <row r="299">
          <cell r="L299">
            <v>125.8</v>
          </cell>
          <cell r="M299">
            <v>125.8</v>
          </cell>
        </row>
        <row r="299">
          <cell r="O299" t="str">
            <v>团结村杨屲组</v>
          </cell>
          <cell r="P299" t="str">
            <v>王飞龙</v>
          </cell>
          <cell r="Q299">
            <v>6</v>
          </cell>
        </row>
        <row r="300">
          <cell r="E300" t="str">
            <v>642223198403102216</v>
          </cell>
          <cell r="F300" t="str">
            <v>6229478800416038995</v>
          </cell>
          <cell r="G300">
            <v>13369544509</v>
          </cell>
        </row>
        <row r="300">
          <cell r="I300">
            <v>22.61</v>
          </cell>
          <cell r="J300">
            <v>22.61</v>
          </cell>
        </row>
        <row r="300">
          <cell r="L300">
            <v>768.74</v>
          </cell>
          <cell r="M300">
            <v>768.74</v>
          </cell>
        </row>
        <row r="300">
          <cell r="O300" t="str">
            <v>团结村杨屲组</v>
          </cell>
          <cell r="P300" t="str">
            <v>王宏礼</v>
          </cell>
          <cell r="Q300">
            <v>6</v>
          </cell>
        </row>
        <row r="301">
          <cell r="E301" t="str">
            <v>642223196206272217</v>
          </cell>
          <cell r="F301" t="str">
            <v>6229478800316581714</v>
          </cell>
          <cell r="G301">
            <v>18295409866</v>
          </cell>
        </row>
        <row r="301">
          <cell r="I301">
            <v>10.25</v>
          </cell>
          <cell r="J301">
            <v>10.25</v>
          </cell>
        </row>
        <row r="301">
          <cell r="L301">
            <v>348.5</v>
          </cell>
          <cell r="M301">
            <v>348.5</v>
          </cell>
        </row>
        <row r="301">
          <cell r="O301" t="str">
            <v>团结村杨屲组</v>
          </cell>
          <cell r="P301" t="str">
            <v>王军</v>
          </cell>
          <cell r="Q301">
            <v>8</v>
          </cell>
        </row>
        <row r="302">
          <cell r="E302" t="str">
            <v>642223195103152234</v>
          </cell>
          <cell r="F302" t="str">
            <v>6229478800016443769</v>
          </cell>
          <cell r="G302">
            <v>17795083620</v>
          </cell>
        </row>
        <row r="302">
          <cell r="I302">
            <v>20.3</v>
          </cell>
          <cell r="J302">
            <v>20.3</v>
          </cell>
        </row>
        <row r="302">
          <cell r="L302">
            <v>690.2</v>
          </cell>
          <cell r="M302">
            <v>690.2</v>
          </cell>
        </row>
        <row r="302">
          <cell r="O302" t="str">
            <v>团结村杨屲组</v>
          </cell>
          <cell r="P302" t="str">
            <v>冶伟泰</v>
          </cell>
          <cell r="Q302">
            <v>6</v>
          </cell>
        </row>
        <row r="303">
          <cell r="E303" t="str">
            <v>642223196901032231</v>
          </cell>
          <cell r="F303" t="str">
            <v>6229478800416178262</v>
          </cell>
          <cell r="G303">
            <v>18152543859</v>
          </cell>
        </row>
        <row r="303">
          <cell r="I303">
            <v>12.66</v>
          </cell>
          <cell r="J303">
            <v>12.66</v>
          </cell>
        </row>
        <row r="303">
          <cell r="L303">
            <v>430.44</v>
          </cell>
          <cell r="M303">
            <v>430.44</v>
          </cell>
        </row>
        <row r="303">
          <cell r="O303" t="str">
            <v>团结村杨屲组</v>
          </cell>
          <cell r="P303" t="str">
            <v>王成</v>
          </cell>
          <cell r="Q303">
            <v>7</v>
          </cell>
        </row>
        <row r="304">
          <cell r="E304" t="str">
            <v>642223198808102214</v>
          </cell>
          <cell r="F304" t="str">
            <v>6229478800016480787</v>
          </cell>
          <cell r="G304">
            <v>18309566548</v>
          </cell>
        </row>
        <row r="304">
          <cell r="I304">
            <v>34.43</v>
          </cell>
          <cell r="J304">
            <v>34.43</v>
          </cell>
        </row>
        <row r="304">
          <cell r="L304">
            <v>1170.62</v>
          </cell>
          <cell r="M304">
            <v>1170.62</v>
          </cell>
          <cell r="N304" t="str">
            <v>户主王海全亡故</v>
          </cell>
          <cell r="O304" t="str">
            <v>团结村杨屲组</v>
          </cell>
          <cell r="P304" t="str">
            <v>王学珍</v>
          </cell>
          <cell r="Q304">
            <v>6</v>
          </cell>
        </row>
        <row r="305">
          <cell r="E305" t="str">
            <v>642223197311272213</v>
          </cell>
          <cell r="F305" t="str">
            <v>6229478810093320244</v>
          </cell>
          <cell r="G305">
            <v>18295547280</v>
          </cell>
        </row>
        <row r="305">
          <cell r="I305">
            <v>22.2</v>
          </cell>
          <cell r="J305">
            <v>22.2</v>
          </cell>
        </row>
        <row r="305">
          <cell r="L305">
            <v>754.8</v>
          </cell>
          <cell r="M305">
            <v>754.8</v>
          </cell>
        </row>
        <row r="305">
          <cell r="O305" t="str">
            <v>团结村杨屲组</v>
          </cell>
          <cell r="P305" t="str">
            <v>杨如成</v>
          </cell>
          <cell r="Q305">
            <v>7</v>
          </cell>
        </row>
        <row r="306">
          <cell r="E306" t="str">
            <v>642223196406102212</v>
          </cell>
          <cell r="F306" t="str">
            <v>6229478811901609455</v>
          </cell>
          <cell r="G306">
            <v>15309593493</v>
          </cell>
        </row>
        <row r="306">
          <cell r="I306">
            <v>19.01</v>
          </cell>
          <cell r="J306">
            <v>19.01</v>
          </cell>
        </row>
        <row r="306">
          <cell r="L306">
            <v>646.34</v>
          </cell>
          <cell r="M306">
            <v>646.34</v>
          </cell>
        </row>
        <row r="306">
          <cell r="O306" t="str">
            <v>团结村杨屲组</v>
          </cell>
          <cell r="P306" t="str">
            <v>杨勇</v>
          </cell>
          <cell r="Q306">
            <v>2</v>
          </cell>
        </row>
        <row r="307">
          <cell r="E307" t="str">
            <v>642223198505072230</v>
          </cell>
          <cell r="F307" t="str">
            <v>6229478811301760551</v>
          </cell>
          <cell r="G307">
            <v>18152440577</v>
          </cell>
        </row>
        <row r="307">
          <cell r="I307">
            <v>22.97</v>
          </cell>
          <cell r="J307">
            <v>22.97</v>
          </cell>
        </row>
        <row r="307">
          <cell r="L307">
            <v>780.98</v>
          </cell>
          <cell r="M307">
            <v>780.98</v>
          </cell>
        </row>
        <row r="307">
          <cell r="O307" t="str">
            <v>团结村杨屲组</v>
          </cell>
          <cell r="P307" t="str">
            <v>冶如山</v>
          </cell>
          <cell r="Q307">
            <v>5</v>
          </cell>
        </row>
        <row r="308">
          <cell r="E308" t="str">
            <v>642223198403272231</v>
          </cell>
          <cell r="F308" t="str">
            <v>6229478810095000133</v>
          </cell>
          <cell r="G308">
            <v>17395508533</v>
          </cell>
        </row>
        <row r="308">
          <cell r="I308">
            <v>2</v>
          </cell>
          <cell r="J308">
            <v>2</v>
          </cell>
        </row>
        <row r="308">
          <cell r="L308">
            <v>68</v>
          </cell>
          <cell r="M308">
            <v>68</v>
          </cell>
        </row>
        <row r="308">
          <cell r="O308" t="str">
            <v>团结村杨屲组</v>
          </cell>
          <cell r="P308" t="str">
            <v>王三十</v>
          </cell>
          <cell r="Q308">
            <v>5</v>
          </cell>
        </row>
        <row r="309">
          <cell r="E309" t="str">
            <v>642223196504282210</v>
          </cell>
          <cell r="F309" t="str">
            <v>6229478800216245295</v>
          </cell>
          <cell r="G309">
            <v>18290696822</v>
          </cell>
        </row>
        <row r="309">
          <cell r="I309">
            <v>16.91</v>
          </cell>
          <cell r="J309">
            <v>16.91</v>
          </cell>
        </row>
        <row r="309">
          <cell r="L309">
            <v>574.94</v>
          </cell>
          <cell r="M309">
            <v>574.94</v>
          </cell>
        </row>
        <row r="309">
          <cell r="O309" t="str">
            <v>团结村杨屲组</v>
          </cell>
          <cell r="P309" t="str">
            <v>王洪明</v>
          </cell>
          <cell r="Q309">
            <v>4</v>
          </cell>
        </row>
        <row r="310">
          <cell r="E310" t="str">
            <v>640422198907142214</v>
          </cell>
          <cell r="F310" t="str">
            <v>6229478810801975271</v>
          </cell>
          <cell r="G310">
            <v>18095262391</v>
          </cell>
        </row>
        <row r="310">
          <cell r="I310">
            <v>13.04</v>
          </cell>
          <cell r="J310">
            <v>13.04</v>
          </cell>
        </row>
        <row r="310">
          <cell r="L310">
            <v>443.36</v>
          </cell>
          <cell r="M310">
            <v>443.36</v>
          </cell>
        </row>
        <row r="310">
          <cell r="O310" t="str">
            <v>团结村杨屲组</v>
          </cell>
          <cell r="P310" t="str">
            <v>王苏麻</v>
          </cell>
          <cell r="Q310">
            <v>6</v>
          </cell>
        </row>
        <row r="311">
          <cell r="E311" t="str">
            <v>642223197403082214</v>
          </cell>
          <cell r="F311" t="str">
            <v>6229478800016438876</v>
          </cell>
          <cell r="G311">
            <v>13323543989</v>
          </cell>
        </row>
        <row r="311">
          <cell r="I311">
            <v>20.96</v>
          </cell>
          <cell r="J311">
            <v>20.96</v>
          </cell>
        </row>
        <row r="311">
          <cell r="L311">
            <v>712.64</v>
          </cell>
          <cell r="M311">
            <v>712.64</v>
          </cell>
        </row>
        <row r="311">
          <cell r="O311" t="str">
            <v>团结村杨屲组</v>
          </cell>
          <cell r="P311" t="str">
            <v>王忠</v>
          </cell>
          <cell r="Q311">
            <v>12</v>
          </cell>
        </row>
        <row r="312">
          <cell r="E312" t="str">
            <v>642223197505062230</v>
          </cell>
          <cell r="F312" t="str">
            <v>6229478800016448560</v>
          </cell>
          <cell r="G312">
            <v>13289546732</v>
          </cell>
        </row>
        <row r="312">
          <cell r="I312">
            <v>14.34</v>
          </cell>
          <cell r="J312">
            <v>14.34</v>
          </cell>
        </row>
        <row r="312">
          <cell r="L312">
            <v>487.56</v>
          </cell>
          <cell r="M312">
            <v>487.56</v>
          </cell>
        </row>
        <row r="312">
          <cell r="O312" t="str">
            <v>团结村杨屲组</v>
          </cell>
          <cell r="P312" t="str">
            <v>王西明</v>
          </cell>
          <cell r="Q312">
            <v>5</v>
          </cell>
        </row>
        <row r="313">
          <cell r="E313" t="str">
            <v>642223196604292213</v>
          </cell>
          <cell r="F313" t="str">
            <v>6229478810092680929</v>
          </cell>
          <cell r="G313">
            <v>18309516780</v>
          </cell>
        </row>
        <row r="313">
          <cell r="I313">
            <v>14.76</v>
          </cell>
          <cell r="J313">
            <v>14.76</v>
          </cell>
        </row>
        <row r="313">
          <cell r="L313">
            <v>501.84</v>
          </cell>
          <cell r="M313">
            <v>501.84</v>
          </cell>
        </row>
        <row r="313">
          <cell r="O313" t="str">
            <v>团结村杨屲组</v>
          </cell>
          <cell r="P313" t="str">
            <v>杨如林</v>
          </cell>
          <cell r="Q313">
            <v>4</v>
          </cell>
        </row>
        <row r="314">
          <cell r="E314" t="str">
            <v>642223199205272251</v>
          </cell>
          <cell r="F314" t="str">
            <v>6229478800016476256</v>
          </cell>
          <cell r="G314">
            <v>17711868533</v>
          </cell>
        </row>
        <row r="314">
          <cell r="I314">
            <v>15.09</v>
          </cell>
          <cell r="J314">
            <v>15.09</v>
          </cell>
        </row>
        <row r="314">
          <cell r="L314">
            <v>513.06</v>
          </cell>
          <cell r="M314">
            <v>513.06</v>
          </cell>
        </row>
        <row r="314">
          <cell r="O314" t="str">
            <v>团结村杨屲组</v>
          </cell>
          <cell r="P314" t="str">
            <v>杨杜扇</v>
          </cell>
          <cell r="Q314">
            <v>2</v>
          </cell>
        </row>
        <row r="315">
          <cell r="E315" t="str">
            <v>642223197601272238</v>
          </cell>
          <cell r="F315" t="str">
            <v>6229478800016471638</v>
          </cell>
          <cell r="G315">
            <v>15309595942</v>
          </cell>
        </row>
        <row r="315">
          <cell r="I315">
            <v>35.15</v>
          </cell>
          <cell r="J315">
            <v>35.15</v>
          </cell>
        </row>
        <row r="315">
          <cell r="L315">
            <v>1195.1</v>
          </cell>
          <cell r="M315">
            <v>1195.1</v>
          </cell>
        </row>
        <row r="315">
          <cell r="O315" t="str">
            <v>团结村杨屲组</v>
          </cell>
          <cell r="P315" t="str">
            <v>王明成</v>
          </cell>
          <cell r="Q315">
            <v>5</v>
          </cell>
        </row>
        <row r="316">
          <cell r="E316" t="str">
            <v>642223197802272218</v>
          </cell>
          <cell r="F316" t="str">
            <v>6229478811401612728</v>
          </cell>
          <cell r="G316">
            <v>18095269053</v>
          </cell>
        </row>
        <row r="316">
          <cell r="I316">
            <v>19.6</v>
          </cell>
          <cell r="J316">
            <v>19.6</v>
          </cell>
        </row>
        <row r="316">
          <cell r="L316">
            <v>666.4</v>
          </cell>
          <cell r="M316">
            <v>666.4</v>
          </cell>
        </row>
        <row r="316">
          <cell r="O316" t="str">
            <v>团结村杨屲组</v>
          </cell>
          <cell r="P316" t="str">
            <v>王宏忠</v>
          </cell>
          <cell r="Q316">
            <v>4</v>
          </cell>
        </row>
        <row r="317">
          <cell r="E317" t="str">
            <v>642223194706172221</v>
          </cell>
          <cell r="F317" t="str">
            <v>6229478800216299524</v>
          </cell>
          <cell r="G317">
            <v>17695149118</v>
          </cell>
        </row>
        <row r="317">
          <cell r="I317">
            <v>5.03</v>
          </cell>
          <cell r="J317">
            <v>5.03</v>
          </cell>
        </row>
        <row r="317">
          <cell r="L317">
            <v>171.02</v>
          </cell>
          <cell r="M317">
            <v>171.02</v>
          </cell>
          <cell r="N317" t="str">
            <v>户主王海春亡故</v>
          </cell>
          <cell r="O317" t="str">
            <v>团结村杨屲组</v>
          </cell>
          <cell r="P317" t="str">
            <v>马金余</v>
          </cell>
          <cell r="Q317">
            <v>2</v>
          </cell>
        </row>
        <row r="318">
          <cell r="E318" t="str">
            <v>642223196405212217</v>
          </cell>
          <cell r="F318" t="str">
            <v>6229478800016452901</v>
          </cell>
          <cell r="G318">
            <v>13195041995</v>
          </cell>
        </row>
        <row r="318">
          <cell r="I318">
            <v>10.81</v>
          </cell>
          <cell r="J318">
            <v>10.81</v>
          </cell>
        </row>
        <row r="318">
          <cell r="L318">
            <v>367.54</v>
          </cell>
          <cell r="M318">
            <v>367.54</v>
          </cell>
        </row>
        <row r="318">
          <cell r="O318" t="str">
            <v>团结村杨屲组</v>
          </cell>
          <cell r="P318" t="str">
            <v>王海乾</v>
          </cell>
          <cell r="Q318">
            <v>4</v>
          </cell>
        </row>
        <row r="319">
          <cell r="E319" t="str">
            <v>642223197608032210</v>
          </cell>
          <cell r="F319" t="str">
            <v>6229478810301061234</v>
          </cell>
          <cell r="G319">
            <v>13294776677</v>
          </cell>
        </row>
        <row r="319">
          <cell r="I319">
            <v>10.05</v>
          </cell>
          <cell r="J319">
            <v>10.05</v>
          </cell>
        </row>
        <row r="319">
          <cell r="L319">
            <v>341.7</v>
          </cell>
          <cell r="M319">
            <v>341.7</v>
          </cell>
        </row>
        <row r="319">
          <cell r="O319" t="str">
            <v>团结村杨屲组</v>
          </cell>
          <cell r="P319" t="str">
            <v>杨虎</v>
          </cell>
          <cell r="Q319">
            <v>5</v>
          </cell>
        </row>
        <row r="320">
          <cell r="E320" t="str">
            <v>642223196403212213</v>
          </cell>
          <cell r="F320" t="str">
            <v>6229478800016417219</v>
          </cell>
          <cell r="G320">
            <v>13323544551</v>
          </cell>
        </row>
        <row r="320">
          <cell r="I320">
            <v>19.76</v>
          </cell>
          <cell r="J320">
            <v>19.76</v>
          </cell>
        </row>
        <row r="320">
          <cell r="L320">
            <v>671.84</v>
          </cell>
          <cell r="M320">
            <v>671.84</v>
          </cell>
        </row>
        <row r="320">
          <cell r="O320" t="str">
            <v>团结村杨屲组</v>
          </cell>
          <cell r="P320" t="str">
            <v>王安林</v>
          </cell>
          <cell r="Q320">
            <v>10</v>
          </cell>
        </row>
        <row r="321">
          <cell r="E321" t="str">
            <v>642223195601102213</v>
          </cell>
          <cell r="F321" t="str">
            <v>6229478800316965834</v>
          </cell>
          <cell r="G321">
            <v>13007943396</v>
          </cell>
        </row>
        <row r="321">
          <cell r="I321">
            <v>36.49</v>
          </cell>
          <cell r="J321">
            <v>36.49</v>
          </cell>
        </row>
        <row r="321">
          <cell r="L321">
            <v>1240.66</v>
          </cell>
          <cell r="M321">
            <v>1240.66</v>
          </cell>
        </row>
        <row r="321">
          <cell r="O321" t="str">
            <v>团结村杨屲组</v>
          </cell>
          <cell r="P321" t="str">
            <v>王海青</v>
          </cell>
          <cell r="Q321">
            <v>2</v>
          </cell>
        </row>
        <row r="322">
          <cell r="E322" t="str">
            <v>642223198112182279</v>
          </cell>
          <cell r="F322" t="str">
            <v>6229478800016438868</v>
          </cell>
          <cell r="G322">
            <v>17752302682</v>
          </cell>
        </row>
        <row r="322">
          <cell r="I322">
            <v>11.82</v>
          </cell>
          <cell r="J322">
            <v>11.82</v>
          </cell>
        </row>
        <row r="322">
          <cell r="L322">
            <v>401.88</v>
          </cell>
          <cell r="M322">
            <v>401.88</v>
          </cell>
        </row>
        <row r="322">
          <cell r="O322" t="str">
            <v>团结村杨屲组</v>
          </cell>
          <cell r="P322" t="str">
            <v>马思龙</v>
          </cell>
          <cell r="Q322">
            <v>5</v>
          </cell>
        </row>
        <row r="323">
          <cell r="E323" t="str">
            <v>642223195710042213</v>
          </cell>
          <cell r="F323" t="str">
            <v>6229478800316584197</v>
          </cell>
          <cell r="G323">
            <v>15509544331</v>
          </cell>
        </row>
        <row r="323">
          <cell r="I323">
            <v>20.26</v>
          </cell>
          <cell r="J323">
            <v>20.26</v>
          </cell>
        </row>
        <row r="323">
          <cell r="L323">
            <v>688.84</v>
          </cell>
          <cell r="M323">
            <v>688.84</v>
          </cell>
        </row>
        <row r="323">
          <cell r="O323" t="str">
            <v>团结村杨屲组</v>
          </cell>
          <cell r="P323" t="str">
            <v>马成义</v>
          </cell>
          <cell r="Q323">
            <v>4</v>
          </cell>
        </row>
        <row r="324">
          <cell r="E324" t="str">
            <v>642223198803052211</v>
          </cell>
          <cell r="F324" t="str">
            <v>6229478800416038979</v>
          </cell>
          <cell r="G324">
            <v>15379641650</v>
          </cell>
        </row>
        <row r="324">
          <cell r="I324">
            <v>14.79</v>
          </cell>
          <cell r="J324">
            <v>14.79</v>
          </cell>
        </row>
        <row r="324">
          <cell r="L324">
            <v>502.86</v>
          </cell>
          <cell r="M324">
            <v>502.86</v>
          </cell>
        </row>
        <row r="324">
          <cell r="O324" t="str">
            <v>团结村杨屲组</v>
          </cell>
          <cell r="P324" t="str">
            <v>马宝福</v>
          </cell>
          <cell r="Q324">
            <v>6</v>
          </cell>
        </row>
        <row r="325">
          <cell r="E325" t="str">
            <v>642223198409122218</v>
          </cell>
          <cell r="F325" t="str">
            <v>6229478811001338930</v>
          </cell>
          <cell r="G325">
            <v>17695041140</v>
          </cell>
        </row>
        <row r="325">
          <cell r="I325">
            <v>12.16</v>
          </cell>
          <cell r="J325">
            <v>12.16</v>
          </cell>
        </row>
        <row r="325">
          <cell r="L325">
            <v>413.44</v>
          </cell>
          <cell r="M325">
            <v>413.44</v>
          </cell>
        </row>
        <row r="325">
          <cell r="O325" t="str">
            <v>团结村杨屲组</v>
          </cell>
          <cell r="P325" t="str">
            <v>王明有</v>
          </cell>
          <cell r="Q325">
            <v>7</v>
          </cell>
        </row>
        <row r="326">
          <cell r="E326" t="str">
            <v>642223197107122218</v>
          </cell>
          <cell r="F326" t="str">
            <v>6229478800316016208</v>
          </cell>
          <cell r="G326">
            <v>17695258887</v>
          </cell>
        </row>
        <row r="326">
          <cell r="I326">
            <v>8.34</v>
          </cell>
          <cell r="J326">
            <v>8.34</v>
          </cell>
        </row>
        <row r="326">
          <cell r="L326">
            <v>283.56</v>
          </cell>
          <cell r="M326">
            <v>283.56</v>
          </cell>
        </row>
        <row r="326">
          <cell r="O326" t="str">
            <v>团结村杨屲组</v>
          </cell>
          <cell r="P326" t="str">
            <v>杨万里</v>
          </cell>
          <cell r="Q326">
            <v>4</v>
          </cell>
        </row>
        <row r="327">
          <cell r="E327" t="str">
            <v>642223197002222255</v>
          </cell>
          <cell r="F327" t="str">
            <v>6229478810192077729</v>
          </cell>
          <cell r="G327">
            <v>15709649423</v>
          </cell>
        </row>
        <row r="327">
          <cell r="I327">
            <v>17.34</v>
          </cell>
          <cell r="J327">
            <v>17.34</v>
          </cell>
        </row>
        <row r="327">
          <cell r="L327">
            <v>589.56</v>
          </cell>
          <cell r="M327">
            <v>589.56</v>
          </cell>
        </row>
        <row r="327">
          <cell r="O327" t="str">
            <v>团结村杨屲组</v>
          </cell>
          <cell r="P327" t="str">
            <v>王有全</v>
          </cell>
          <cell r="Q327">
            <v>6</v>
          </cell>
        </row>
        <row r="328">
          <cell r="E328" t="str">
            <v>642223199204212214</v>
          </cell>
          <cell r="F328" t="str">
            <v>6229478800016480936</v>
          </cell>
          <cell r="G328">
            <v>15010960020</v>
          </cell>
        </row>
        <row r="328">
          <cell r="I328">
            <v>9.82</v>
          </cell>
          <cell r="J328">
            <v>9.82</v>
          </cell>
        </row>
        <row r="328">
          <cell r="L328">
            <v>333.88</v>
          </cell>
          <cell r="M328">
            <v>333.88</v>
          </cell>
        </row>
        <row r="328">
          <cell r="O328" t="str">
            <v>团结村杨屲组</v>
          </cell>
          <cell r="P328" t="str">
            <v>王沙利</v>
          </cell>
          <cell r="Q328">
            <v>5</v>
          </cell>
        </row>
        <row r="329">
          <cell r="E329" t="str">
            <v>642223196305142215</v>
          </cell>
          <cell r="F329" t="str">
            <v>6229478810392372797</v>
          </cell>
          <cell r="G329">
            <v>18795183143</v>
          </cell>
        </row>
        <row r="329">
          <cell r="I329">
            <v>10.74</v>
          </cell>
          <cell r="J329">
            <v>10.74</v>
          </cell>
        </row>
        <row r="329">
          <cell r="L329">
            <v>365.16</v>
          </cell>
          <cell r="M329">
            <v>365.16</v>
          </cell>
        </row>
        <row r="329">
          <cell r="O329" t="str">
            <v>团结村杨屲组</v>
          </cell>
          <cell r="P329" t="str">
            <v>王安吉</v>
          </cell>
          <cell r="Q329">
            <v>5</v>
          </cell>
        </row>
        <row r="330">
          <cell r="E330" t="str">
            <v>642223198612022212</v>
          </cell>
          <cell r="F330" t="str">
            <v>6229478800016480829</v>
          </cell>
          <cell r="G330">
            <v>18152581969</v>
          </cell>
        </row>
        <row r="330">
          <cell r="I330">
            <v>24.11</v>
          </cell>
          <cell r="J330">
            <v>24.11</v>
          </cell>
        </row>
        <row r="330">
          <cell r="L330">
            <v>819.74</v>
          </cell>
          <cell r="M330">
            <v>819.74</v>
          </cell>
        </row>
        <row r="330">
          <cell r="O330" t="str">
            <v>团结村杨屲组</v>
          </cell>
          <cell r="P330" t="str">
            <v>王宏</v>
          </cell>
          <cell r="Q330">
            <v>8</v>
          </cell>
        </row>
        <row r="331">
          <cell r="E331" t="str">
            <v>642223197309152212</v>
          </cell>
          <cell r="F331" t="str">
            <v>6229478800016476165</v>
          </cell>
          <cell r="G331">
            <v>17795416641</v>
          </cell>
        </row>
        <row r="331">
          <cell r="I331">
            <v>46.96</v>
          </cell>
          <cell r="J331">
            <v>46.96</v>
          </cell>
        </row>
        <row r="331">
          <cell r="L331">
            <v>1596.64</v>
          </cell>
          <cell r="M331">
            <v>1596.64</v>
          </cell>
        </row>
        <row r="331">
          <cell r="O331" t="str">
            <v>团结村杨屲组</v>
          </cell>
          <cell r="P331" t="str">
            <v>王学文</v>
          </cell>
          <cell r="Q331">
            <v>5</v>
          </cell>
        </row>
        <row r="332">
          <cell r="E332" t="str">
            <v>642223199309232211</v>
          </cell>
          <cell r="F332" t="str">
            <v>6229478810016217170</v>
          </cell>
          <cell r="G332">
            <v>18095467478</v>
          </cell>
        </row>
        <row r="332">
          <cell r="I332">
            <v>21.83</v>
          </cell>
          <cell r="J332">
            <v>21.83</v>
          </cell>
        </row>
        <row r="332">
          <cell r="L332">
            <v>742.22</v>
          </cell>
          <cell r="M332">
            <v>742.22</v>
          </cell>
          <cell r="N332" t="str">
            <v>户主王凯仁亡故</v>
          </cell>
          <cell r="O332" t="str">
            <v>团结村杨屲组</v>
          </cell>
          <cell r="P332" t="str">
            <v>王银虎</v>
          </cell>
          <cell r="Q332">
            <v>2</v>
          </cell>
        </row>
        <row r="333">
          <cell r="E333" t="str">
            <v>642223198205072212</v>
          </cell>
          <cell r="F333" t="str">
            <v>6229478800216245238</v>
          </cell>
          <cell r="G333">
            <v>13309540569</v>
          </cell>
        </row>
        <row r="333">
          <cell r="I333">
            <v>13.31</v>
          </cell>
          <cell r="J333">
            <v>13.31</v>
          </cell>
        </row>
        <row r="333">
          <cell r="L333">
            <v>452.54</v>
          </cell>
          <cell r="M333">
            <v>452.54</v>
          </cell>
        </row>
        <row r="333">
          <cell r="O333" t="str">
            <v>团结村杨屲组</v>
          </cell>
          <cell r="P333" t="str">
            <v>王明武</v>
          </cell>
          <cell r="Q333">
            <v>5</v>
          </cell>
        </row>
        <row r="334">
          <cell r="E334" t="str">
            <v>642223196909122231</v>
          </cell>
          <cell r="F334" t="str">
            <v>6229478800016448552</v>
          </cell>
          <cell r="G334">
            <v>13261683030</v>
          </cell>
        </row>
        <row r="334">
          <cell r="I334">
            <v>35.61</v>
          </cell>
          <cell r="J334">
            <v>35.61</v>
          </cell>
        </row>
        <row r="334">
          <cell r="L334">
            <v>1210.74</v>
          </cell>
          <cell r="M334">
            <v>1210.74</v>
          </cell>
        </row>
        <row r="334">
          <cell r="O334" t="str">
            <v>团结村杨屲组</v>
          </cell>
          <cell r="P334" t="str">
            <v>穆国成</v>
          </cell>
          <cell r="Q334">
            <v>9</v>
          </cell>
        </row>
        <row r="335">
          <cell r="E335" t="str">
            <v>642223197609092215</v>
          </cell>
          <cell r="F335" t="str">
            <v>6229478800316015317</v>
          </cell>
          <cell r="G335">
            <v>15109546644</v>
          </cell>
        </row>
        <row r="335">
          <cell r="I335">
            <v>4.06</v>
          </cell>
          <cell r="J335">
            <v>4.06</v>
          </cell>
        </row>
        <row r="335">
          <cell r="L335">
            <v>138.04</v>
          </cell>
          <cell r="M335">
            <v>138.04</v>
          </cell>
        </row>
        <row r="335">
          <cell r="O335" t="str">
            <v>团结村杨屲组</v>
          </cell>
          <cell r="P335" t="str">
            <v>王军</v>
          </cell>
          <cell r="Q335">
            <v>3</v>
          </cell>
        </row>
        <row r="336">
          <cell r="E336" t="str">
            <v>642223196201222210</v>
          </cell>
          <cell r="F336" t="str">
            <v>6229478800216327986</v>
          </cell>
          <cell r="G336">
            <v>15809648204</v>
          </cell>
        </row>
        <row r="336">
          <cell r="I336">
            <v>24.46</v>
          </cell>
          <cell r="J336">
            <v>24.46</v>
          </cell>
        </row>
        <row r="336">
          <cell r="L336">
            <v>831.64</v>
          </cell>
          <cell r="M336">
            <v>831.64</v>
          </cell>
        </row>
        <row r="336">
          <cell r="O336" t="str">
            <v>团结村杨屲组</v>
          </cell>
          <cell r="P336" t="str">
            <v>王海珍</v>
          </cell>
          <cell r="Q336">
            <v>8</v>
          </cell>
        </row>
        <row r="337">
          <cell r="E337" t="str">
            <v>642223196811252214</v>
          </cell>
          <cell r="F337" t="str">
            <v>6229478810082552179</v>
          </cell>
          <cell r="G337">
            <v>13323545742</v>
          </cell>
        </row>
        <row r="337">
          <cell r="I337">
            <v>25.84</v>
          </cell>
          <cell r="J337">
            <v>25.84</v>
          </cell>
        </row>
        <row r="337">
          <cell r="L337">
            <v>878.56</v>
          </cell>
          <cell r="M337">
            <v>878.56</v>
          </cell>
        </row>
        <row r="337">
          <cell r="O337" t="str">
            <v>团结村杨屲组</v>
          </cell>
          <cell r="P337" t="str">
            <v>王付有</v>
          </cell>
          <cell r="Q337">
            <v>4</v>
          </cell>
        </row>
        <row r="338">
          <cell r="E338" t="str">
            <v>642223196905232214</v>
          </cell>
          <cell r="F338" t="str">
            <v>6229478800316580294</v>
          </cell>
          <cell r="G338">
            <v>18095403380</v>
          </cell>
        </row>
        <row r="338">
          <cell r="I338">
            <v>42.44</v>
          </cell>
          <cell r="J338">
            <v>42.44</v>
          </cell>
        </row>
        <row r="338">
          <cell r="L338">
            <v>1442.96</v>
          </cell>
          <cell r="M338">
            <v>1442.96</v>
          </cell>
        </row>
        <row r="338">
          <cell r="O338" t="str">
            <v>团结村杨屲组</v>
          </cell>
          <cell r="P338" t="str">
            <v>马保成</v>
          </cell>
          <cell r="Q338">
            <v>6</v>
          </cell>
        </row>
        <row r="339">
          <cell r="E339" t="str">
            <v>64222319820712221X</v>
          </cell>
          <cell r="F339" t="str">
            <v>6229478800016417326</v>
          </cell>
          <cell r="G339">
            <v>18309564488</v>
          </cell>
        </row>
        <row r="339">
          <cell r="I339">
            <v>10.83</v>
          </cell>
          <cell r="J339">
            <v>10.83</v>
          </cell>
        </row>
        <row r="339">
          <cell r="L339">
            <v>368.22</v>
          </cell>
          <cell r="M339">
            <v>368.22</v>
          </cell>
        </row>
        <row r="339">
          <cell r="O339" t="str">
            <v>团结村杨屲组</v>
          </cell>
          <cell r="P339" t="str">
            <v>王学义</v>
          </cell>
          <cell r="Q339">
            <v>4</v>
          </cell>
        </row>
        <row r="340">
          <cell r="E340" t="str">
            <v>642223195003262217</v>
          </cell>
          <cell r="F340" t="str">
            <v>6229478800016434560</v>
          </cell>
          <cell r="G340">
            <v>13299543537</v>
          </cell>
        </row>
        <row r="340">
          <cell r="I340">
            <v>4.77</v>
          </cell>
          <cell r="J340">
            <v>4.77</v>
          </cell>
        </row>
        <row r="340">
          <cell r="L340">
            <v>162.18</v>
          </cell>
          <cell r="M340">
            <v>162.18</v>
          </cell>
        </row>
        <row r="340">
          <cell r="O340" t="str">
            <v>团结村杨屲组</v>
          </cell>
          <cell r="P340" t="str">
            <v>王金良</v>
          </cell>
          <cell r="Q340">
            <v>4</v>
          </cell>
        </row>
        <row r="341">
          <cell r="E341" t="str">
            <v>642223198004102219</v>
          </cell>
          <cell r="F341" t="str">
            <v>6229478030009245100</v>
          </cell>
          <cell r="G341">
            <v>18695319801</v>
          </cell>
        </row>
        <row r="341">
          <cell r="I341">
            <v>1.78</v>
          </cell>
          <cell r="J341">
            <v>1.78</v>
          </cell>
        </row>
        <row r="341">
          <cell r="L341">
            <v>60.52</v>
          </cell>
          <cell r="M341">
            <v>60.52</v>
          </cell>
        </row>
        <row r="341">
          <cell r="O341" t="str">
            <v>团结村杨屲组</v>
          </cell>
          <cell r="P341" t="str">
            <v>杨岁旦</v>
          </cell>
          <cell r="Q341">
            <v>7</v>
          </cell>
        </row>
        <row r="342">
          <cell r="E342" t="str">
            <v>642223198104062234</v>
          </cell>
          <cell r="F342" t="str">
            <v>6229478811101675413</v>
          </cell>
          <cell r="G342">
            <v>18152572310</v>
          </cell>
        </row>
        <row r="342">
          <cell r="I342">
            <v>22.45</v>
          </cell>
          <cell r="J342">
            <v>22.45</v>
          </cell>
        </row>
        <row r="342">
          <cell r="L342">
            <v>763.3</v>
          </cell>
          <cell r="M342">
            <v>763.3</v>
          </cell>
        </row>
        <row r="342">
          <cell r="O342" t="str">
            <v>团结村杨屲组</v>
          </cell>
          <cell r="P342" t="str">
            <v>王照荣</v>
          </cell>
          <cell r="Q342">
            <v>4</v>
          </cell>
        </row>
        <row r="343">
          <cell r="E343" t="str">
            <v>642223199203092214</v>
          </cell>
          <cell r="F343" t="str">
            <v>6229478810293912790</v>
          </cell>
          <cell r="G343">
            <v>18795114863</v>
          </cell>
        </row>
        <row r="343">
          <cell r="I343">
            <v>2.93</v>
          </cell>
          <cell r="J343">
            <v>2.93</v>
          </cell>
        </row>
        <row r="343">
          <cell r="L343">
            <v>99.62</v>
          </cell>
          <cell r="M343">
            <v>99.62</v>
          </cell>
        </row>
        <row r="343">
          <cell r="O343" t="str">
            <v>团结村杨屲组</v>
          </cell>
          <cell r="P343" t="str">
            <v>王有军</v>
          </cell>
          <cell r="Q343">
            <v>2</v>
          </cell>
        </row>
        <row r="344">
          <cell r="E344" t="str">
            <v>642223198008052212</v>
          </cell>
          <cell r="F344" t="str">
            <v>6229478811701319404</v>
          </cell>
          <cell r="G344">
            <v>15209643839</v>
          </cell>
        </row>
        <row r="344">
          <cell r="I344">
            <v>33.64</v>
          </cell>
          <cell r="J344">
            <v>33.64</v>
          </cell>
        </row>
        <row r="344">
          <cell r="L344">
            <v>1143.76</v>
          </cell>
          <cell r="M344">
            <v>1143.76</v>
          </cell>
          <cell r="N344" t="str">
            <v>户主王占林亡故</v>
          </cell>
          <cell r="O344" t="str">
            <v>团结村杨屲组</v>
          </cell>
          <cell r="P344" t="str">
            <v>王生有</v>
          </cell>
          <cell r="Q344">
            <v>4</v>
          </cell>
        </row>
        <row r="345">
          <cell r="E345" t="str">
            <v>640422199710242216</v>
          </cell>
          <cell r="F345" t="str">
            <v>6229478810193781634</v>
          </cell>
          <cell r="G345">
            <v>13309520144</v>
          </cell>
        </row>
        <row r="345">
          <cell r="I345">
            <v>15.47</v>
          </cell>
          <cell r="J345">
            <v>15.47</v>
          </cell>
        </row>
        <row r="345">
          <cell r="L345">
            <v>525.98</v>
          </cell>
          <cell r="M345">
            <v>525.98</v>
          </cell>
        </row>
        <row r="345">
          <cell r="O345" t="str">
            <v>团结村杨屲组</v>
          </cell>
          <cell r="P345" t="str">
            <v>王福成</v>
          </cell>
          <cell r="Q345">
            <v>4</v>
          </cell>
        </row>
        <row r="346">
          <cell r="E346" t="str">
            <v>642223198605252212</v>
          </cell>
          <cell r="F346" t="str">
            <v>6229478030016224312</v>
          </cell>
          <cell r="G346">
            <v>15809697355</v>
          </cell>
        </row>
        <row r="346">
          <cell r="I346">
            <v>23.41</v>
          </cell>
          <cell r="J346">
            <v>23.41</v>
          </cell>
        </row>
        <row r="346">
          <cell r="L346">
            <v>795.94</v>
          </cell>
          <cell r="M346">
            <v>795.94</v>
          </cell>
        </row>
        <row r="346">
          <cell r="O346" t="str">
            <v>团结村杨屲组</v>
          </cell>
          <cell r="P346" t="str">
            <v>杨志</v>
          </cell>
          <cell r="Q346">
            <v>2</v>
          </cell>
        </row>
        <row r="347">
          <cell r="E347" t="str">
            <v>642223198010122232</v>
          </cell>
          <cell r="F347" t="str">
            <v>6229478810096629211</v>
          </cell>
          <cell r="G347">
            <v>18909549308</v>
          </cell>
        </row>
        <row r="347">
          <cell r="I347">
            <v>15.07</v>
          </cell>
          <cell r="J347">
            <v>15.07</v>
          </cell>
        </row>
        <row r="347">
          <cell r="L347">
            <v>512.38</v>
          </cell>
          <cell r="M347">
            <v>512.38</v>
          </cell>
        </row>
        <row r="347">
          <cell r="O347" t="str">
            <v>团结村杨屲组</v>
          </cell>
          <cell r="P347" t="str">
            <v>王学军</v>
          </cell>
          <cell r="Q347">
            <v>4</v>
          </cell>
        </row>
        <row r="348">
          <cell r="E348" t="str">
            <v>642223197608192249</v>
          </cell>
          <cell r="F348" t="str">
            <v>6229478800016485786</v>
          </cell>
          <cell r="G348">
            <v>13309541407</v>
          </cell>
        </row>
        <row r="348">
          <cell r="I348">
            <v>26.82</v>
          </cell>
          <cell r="J348">
            <v>26.82</v>
          </cell>
        </row>
        <row r="348">
          <cell r="L348">
            <v>911.88</v>
          </cell>
          <cell r="M348">
            <v>911.88</v>
          </cell>
          <cell r="N348" t="str">
            <v>户主王西珍亡故</v>
          </cell>
          <cell r="O348" t="str">
            <v>团结村杨屲组</v>
          </cell>
          <cell r="P348" t="str">
            <v>马秀花</v>
          </cell>
          <cell r="Q348">
            <v>7</v>
          </cell>
        </row>
        <row r="349">
          <cell r="E349" t="str">
            <v>642223197608142276</v>
          </cell>
          <cell r="F349" t="str">
            <v>6229478810092030604</v>
          </cell>
          <cell r="G349">
            <v>15709648005</v>
          </cell>
        </row>
        <row r="349">
          <cell r="I349">
            <v>22.91</v>
          </cell>
          <cell r="J349">
            <v>22.91</v>
          </cell>
        </row>
        <row r="349">
          <cell r="L349">
            <v>778.94</v>
          </cell>
          <cell r="M349">
            <v>778.94</v>
          </cell>
        </row>
        <row r="349">
          <cell r="O349" t="str">
            <v>团结村杨屲组</v>
          </cell>
          <cell r="P349" t="str">
            <v>杨国成</v>
          </cell>
          <cell r="Q349">
            <v>5</v>
          </cell>
        </row>
        <row r="350">
          <cell r="E350" t="str">
            <v>642223196904052254</v>
          </cell>
          <cell r="F350" t="str">
            <v>6229478810192807323</v>
          </cell>
          <cell r="G350">
            <v>15909642563</v>
          </cell>
        </row>
        <row r="350">
          <cell r="I350">
            <v>5.33</v>
          </cell>
          <cell r="J350">
            <v>5.33</v>
          </cell>
        </row>
        <row r="350">
          <cell r="L350">
            <v>181.22</v>
          </cell>
          <cell r="M350">
            <v>181.22</v>
          </cell>
        </row>
        <row r="350">
          <cell r="O350" t="str">
            <v>团结村杨屲组</v>
          </cell>
          <cell r="P350" t="str">
            <v>王龙</v>
          </cell>
          <cell r="Q350">
            <v>6</v>
          </cell>
        </row>
        <row r="351">
          <cell r="E351" t="str">
            <v>642223197105182227</v>
          </cell>
          <cell r="F351" t="str">
            <v>6229478810701524757</v>
          </cell>
          <cell r="G351">
            <v>18695033476</v>
          </cell>
        </row>
        <row r="351">
          <cell r="I351">
            <v>12.47</v>
          </cell>
          <cell r="J351">
            <v>12.47</v>
          </cell>
        </row>
        <row r="351">
          <cell r="L351">
            <v>423.98</v>
          </cell>
          <cell r="M351">
            <v>423.98</v>
          </cell>
          <cell r="N351" t="str">
            <v>户主王保珍亡故</v>
          </cell>
          <cell r="O351" t="str">
            <v>团结村杨屲组</v>
          </cell>
          <cell r="P351" t="str">
            <v>马女子</v>
          </cell>
          <cell r="Q351">
            <v>3</v>
          </cell>
        </row>
        <row r="352">
          <cell r="E352" t="str">
            <v>642223198301052238</v>
          </cell>
          <cell r="F352" t="str">
            <v>6229478800216271192</v>
          </cell>
          <cell r="G352">
            <v>17726952883</v>
          </cell>
        </row>
        <row r="352">
          <cell r="I352">
            <v>7.59</v>
          </cell>
          <cell r="J352">
            <v>7.59</v>
          </cell>
        </row>
        <row r="352">
          <cell r="L352">
            <v>258.06</v>
          </cell>
          <cell r="M352">
            <v>258.06</v>
          </cell>
        </row>
        <row r="352">
          <cell r="O352" t="str">
            <v>团结村杨屲组</v>
          </cell>
          <cell r="P352" t="str">
            <v>王福珍</v>
          </cell>
          <cell r="Q352">
            <v>5</v>
          </cell>
        </row>
        <row r="353">
          <cell r="E353" t="str">
            <v>642223197411032217</v>
          </cell>
          <cell r="F353" t="str">
            <v>6229478800016438827</v>
          </cell>
          <cell r="G353">
            <v>15309548479</v>
          </cell>
        </row>
        <row r="353">
          <cell r="I353">
            <v>16.04</v>
          </cell>
          <cell r="J353">
            <v>16.04</v>
          </cell>
        </row>
        <row r="353">
          <cell r="L353">
            <v>545.36</v>
          </cell>
          <cell r="M353">
            <v>545.36</v>
          </cell>
        </row>
        <row r="353">
          <cell r="O353" t="str">
            <v>团结村杨屲组</v>
          </cell>
          <cell r="P353" t="str">
            <v>王红林</v>
          </cell>
          <cell r="Q353">
            <v>6</v>
          </cell>
        </row>
        <row r="354">
          <cell r="E354" t="str">
            <v>642223195504212218</v>
          </cell>
          <cell r="F354" t="str">
            <v>6229478810301078691</v>
          </cell>
          <cell r="G354">
            <v>18195411832</v>
          </cell>
        </row>
        <row r="354">
          <cell r="I354">
            <v>8.08</v>
          </cell>
          <cell r="J354">
            <v>8.08</v>
          </cell>
        </row>
        <row r="354">
          <cell r="L354">
            <v>274.72</v>
          </cell>
          <cell r="M354">
            <v>274.72</v>
          </cell>
        </row>
        <row r="354">
          <cell r="O354" t="str">
            <v>团结村杨屲组</v>
          </cell>
          <cell r="P354" t="str">
            <v>王海余</v>
          </cell>
          <cell r="Q354">
            <v>1</v>
          </cell>
        </row>
        <row r="355">
          <cell r="E355" t="str">
            <v>642223198012152232</v>
          </cell>
          <cell r="F355" t="str">
            <v>6229478800016457728</v>
          </cell>
          <cell r="G355">
            <v>18408443362</v>
          </cell>
        </row>
        <row r="355">
          <cell r="I355">
            <v>2.78</v>
          </cell>
          <cell r="J355">
            <v>2.78</v>
          </cell>
        </row>
        <row r="355">
          <cell r="L355">
            <v>94.52</v>
          </cell>
          <cell r="M355">
            <v>94.52</v>
          </cell>
        </row>
        <row r="355">
          <cell r="O355" t="str">
            <v>团结村杨屲组</v>
          </cell>
          <cell r="P355" t="str">
            <v>王林</v>
          </cell>
          <cell r="Q355">
            <v>5</v>
          </cell>
        </row>
        <row r="356">
          <cell r="E356" t="str">
            <v>642223197803212217</v>
          </cell>
          <cell r="F356" t="str">
            <v>6229478800216299540</v>
          </cell>
          <cell r="G356">
            <v>13309532773</v>
          </cell>
        </row>
        <row r="356">
          <cell r="I356">
            <v>30.06</v>
          </cell>
          <cell r="J356">
            <v>30.06</v>
          </cell>
        </row>
        <row r="356">
          <cell r="L356">
            <v>1022.04</v>
          </cell>
          <cell r="M356">
            <v>1022.04</v>
          </cell>
        </row>
        <row r="356">
          <cell r="O356" t="str">
            <v>团结村杨屲组</v>
          </cell>
          <cell r="P356" t="str">
            <v>王明礼</v>
          </cell>
          <cell r="Q356">
            <v>6</v>
          </cell>
        </row>
        <row r="357">
          <cell r="E357" t="str">
            <v>642223197209262211</v>
          </cell>
          <cell r="F357" t="str">
            <v>6229478810492969732</v>
          </cell>
          <cell r="G357">
            <v>18169564202</v>
          </cell>
        </row>
        <row r="357">
          <cell r="I357">
            <v>27.63</v>
          </cell>
          <cell r="J357">
            <v>27.63</v>
          </cell>
        </row>
        <row r="357">
          <cell r="L357">
            <v>939.42</v>
          </cell>
          <cell r="M357">
            <v>939.42</v>
          </cell>
        </row>
        <row r="357">
          <cell r="O357" t="str">
            <v>团结村杨屲组</v>
          </cell>
          <cell r="P357" t="str">
            <v>王西忠</v>
          </cell>
          <cell r="Q357">
            <v>6</v>
          </cell>
        </row>
        <row r="358">
          <cell r="E358" t="str">
            <v>642223197904272235</v>
          </cell>
          <cell r="F358" t="str">
            <v>6229478800016485703</v>
          </cell>
          <cell r="G358">
            <v>15009540117</v>
          </cell>
        </row>
        <row r="358">
          <cell r="I358">
            <v>13.23</v>
          </cell>
          <cell r="J358">
            <v>13.23</v>
          </cell>
        </row>
        <row r="358">
          <cell r="L358">
            <v>449.82</v>
          </cell>
          <cell r="M358">
            <v>449.82</v>
          </cell>
        </row>
        <row r="358">
          <cell r="O358" t="str">
            <v>团结村杨屲组</v>
          </cell>
          <cell r="P358" t="str">
            <v>杨八十</v>
          </cell>
          <cell r="Q358">
            <v>3</v>
          </cell>
        </row>
        <row r="359">
          <cell r="E359" t="str">
            <v>642223197803042254</v>
          </cell>
          <cell r="F359" t="str">
            <v>6229478800216271226</v>
          </cell>
          <cell r="G359">
            <v>15509533373</v>
          </cell>
        </row>
        <row r="359">
          <cell r="I359">
            <v>12.61</v>
          </cell>
          <cell r="J359">
            <v>12.61</v>
          </cell>
        </row>
        <row r="359">
          <cell r="L359">
            <v>428.74</v>
          </cell>
          <cell r="M359">
            <v>428.74</v>
          </cell>
        </row>
        <row r="359">
          <cell r="O359" t="str">
            <v>团结村杨屲组</v>
          </cell>
          <cell r="P359" t="str">
            <v>杨万鑫</v>
          </cell>
          <cell r="Q359">
            <v>8</v>
          </cell>
        </row>
        <row r="360">
          <cell r="E360" t="str">
            <v>642223198905162219</v>
          </cell>
          <cell r="F360" t="str">
            <v>6229478810701979795</v>
          </cell>
          <cell r="G360">
            <v>18395031748</v>
          </cell>
        </row>
        <row r="360">
          <cell r="I360">
            <v>7.16</v>
          </cell>
          <cell r="J360">
            <v>7.16</v>
          </cell>
        </row>
        <row r="360">
          <cell r="L360">
            <v>243.44</v>
          </cell>
          <cell r="M360">
            <v>243.44</v>
          </cell>
        </row>
        <row r="360">
          <cell r="O360" t="str">
            <v>团结村杨屲组</v>
          </cell>
          <cell r="P360" t="str">
            <v>王志强</v>
          </cell>
          <cell r="Q360">
            <v>5</v>
          </cell>
        </row>
        <row r="361">
          <cell r="E361" t="str">
            <v>642223198401042221</v>
          </cell>
          <cell r="F361" t="str">
            <v>6229478800216318274</v>
          </cell>
          <cell r="G361">
            <v>15509514856</v>
          </cell>
        </row>
        <row r="361">
          <cell r="I361">
            <v>13.44</v>
          </cell>
          <cell r="J361">
            <v>13.44</v>
          </cell>
        </row>
        <row r="361">
          <cell r="L361">
            <v>456.96</v>
          </cell>
          <cell r="M361">
            <v>456.96</v>
          </cell>
          <cell r="N361" t="str">
            <v>户主马度升亡故</v>
          </cell>
          <cell r="O361" t="str">
            <v>团结村杨湾组</v>
          </cell>
          <cell r="P361" t="str">
            <v>马哈曼</v>
          </cell>
          <cell r="Q361">
            <v>3</v>
          </cell>
        </row>
        <row r="362">
          <cell r="E362" t="str">
            <v>642223197310092210</v>
          </cell>
          <cell r="F362" t="str">
            <v>6229478030003106761</v>
          </cell>
          <cell r="G362">
            <v>18095125638</v>
          </cell>
        </row>
        <row r="362">
          <cell r="I362">
            <v>13.93</v>
          </cell>
          <cell r="J362">
            <v>13.93</v>
          </cell>
        </row>
        <row r="362">
          <cell r="L362">
            <v>473.62</v>
          </cell>
          <cell r="M362">
            <v>473.62</v>
          </cell>
        </row>
        <row r="362">
          <cell r="O362" t="str">
            <v>团结村杨湾组</v>
          </cell>
          <cell r="P362" t="str">
            <v>马生财</v>
          </cell>
          <cell r="Q362">
            <v>4</v>
          </cell>
        </row>
        <row r="363">
          <cell r="E363" t="str">
            <v>642223197804092210</v>
          </cell>
          <cell r="F363" t="str">
            <v>6229478800016467958</v>
          </cell>
          <cell r="G363">
            <v>18115454583</v>
          </cell>
        </row>
        <row r="363">
          <cell r="I363">
            <v>27.47</v>
          </cell>
          <cell r="J363">
            <v>27.47</v>
          </cell>
        </row>
        <row r="363">
          <cell r="L363">
            <v>933.98</v>
          </cell>
          <cell r="M363">
            <v>933.98</v>
          </cell>
        </row>
        <row r="363">
          <cell r="O363" t="str">
            <v>团结村杨湾组</v>
          </cell>
          <cell r="P363" t="str">
            <v>马生福</v>
          </cell>
          <cell r="Q363">
            <v>5</v>
          </cell>
        </row>
        <row r="364">
          <cell r="E364" t="str">
            <v>642223196205162219</v>
          </cell>
          <cell r="F364" t="str">
            <v>6229478100016799447</v>
          </cell>
          <cell r="G364">
            <v>15595426680</v>
          </cell>
        </row>
        <row r="364">
          <cell r="I364">
            <v>55.78</v>
          </cell>
          <cell r="J364">
            <v>55.78</v>
          </cell>
        </row>
        <row r="364">
          <cell r="L364">
            <v>1896.52</v>
          </cell>
          <cell r="M364">
            <v>1896.52</v>
          </cell>
        </row>
        <row r="364">
          <cell r="O364" t="str">
            <v>团结村杨湾组</v>
          </cell>
          <cell r="P364" t="str">
            <v>杨宝剑</v>
          </cell>
          <cell r="Q364">
            <v>6</v>
          </cell>
        </row>
        <row r="365">
          <cell r="E365" t="str">
            <v>642223196402062217</v>
          </cell>
          <cell r="F365" t="str">
            <v>6229478810016347639</v>
          </cell>
          <cell r="G365">
            <v>15769581495</v>
          </cell>
        </row>
        <row r="365">
          <cell r="I365">
            <v>13.89</v>
          </cell>
          <cell r="J365">
            <v>13.89</v>
          </cell>
        </row>
        <row r="365">
          <cell r="L365">
            <v>472.26</v>
          </cell>
          <cell r="M365">
            <v>472.26</v>
          </cell>
        </row>
        <row r="365">
          <cell r="O365" t="str">
            <v>团结村杨湾组</v>
          </cell>
          <cell r="P365" t="str">
            <v>马生昌</v>
          </cell>
          <cell r="Q365">
            <v>5</v>
          </cell>
        </row>
        <row r="366">
          <cell r="E366" t="str">
            <v>64222319690508221X</v>
          </cell>
          <cell r="F366" t="str">
            <v>6229478800216261391</v>
          </cell>
          <cell r="G366">
            <v>15595193857</v>
          </cell>
        </row>
        <row r="366">
          <cell r="I366">
            <v>52.41</v>
          </cell>
          <cell r="J366">
            <v>52.41</v>
          </cell>
        </row>
        <row r="366">
          <cell r="L366">
            <v>1781.94</v>
          </cell>
          <cell r="M366">
            <v>1781.94</v>
          </cell>
        </row>
        <row r="366">
          <cell r="O366" t="str">
            <v>团结村杨湾组</v>
          </cell>
          <cell r="P366" t="str">
            <v>马生林</v>
          </cell>
          <cell r="Q366">
            <v>4</v>
          </cell>
        </row>
        <row r="367">
          <cell r="E367" t="str">
            <v>642223195308152211</v>
          </cell>
          <cell r="F367" t="str">
            <v>6229478800216945993</v>
          </cell>
          <cell r="G367">
            <v>15009593807</v>
          </cell>
        </row>
        <row r="367">
          <cell r="I367">
            <v>15.63</v>
          </cell>
          <cell r="J367">
            <v>15.63</v>
          </cell>
        </row>
        <row r="367">
          <cell r="L367">
            <v>531.42</v>
          </cell>
          <cell r="M367">
            <v>531.42</v>
          </cell>
        </row>
        <row r="367">
          <cell r="O367" t="str">
            <v>团结村杨湾组</v>
          </cell>
          <cell r="P367" t="str">
            <v>杨富清</v>
          </cell>
          <cell r="Q367">
            <v>3</v>
          </cell>
        </row>
        <row r="368">
          <cell r="E368" t="str">
            <v>642223198704232217</v>
          </cell>
          <cell r="F368" t="str">
            <v>6229478100002523819</v>
          </cell>
          <cell r="G368">
            <v>18195223556</v>
          </cell>
        </row>
        <row r="368">
          <cell r="I368">
            <v>14.45</v>
          </cell>
          <cell r="J368">
            <v>14.45</v>
          </cell>
        </row>
        <row r="368">
          <cell r="L368">
            <v>491.3</v>
          </cell>
          <cell r="M368">
            <v>491.3</v>
          </cell>
          <cell r="N368" t="str">
            <v>6229478811301720613</v>
          </cell>
          <cell r="O368" t="str">
            <v>团结村杨湾组</v>
          </cell>
          <cell r="P368" t="str">
            <v>杨军</v>
          </cell>
          <cell r="Q368">
            <v>4</v>
          </cell>
        </row>
        <row r="369">
          <cell r="E369" t="str">
            <v>642223198107032217</v>
          </cell>
          <cell r="F369" t="str">
            <v>6229478810901013221</v>
          </cell>
          <cell r="G369">
            <v>18209598089</v>
          </cell>
        </row>
        <row r="369">
          <cell r="I369">
            <v>38</v>
          </cell>
          <cell r="J369">
            <v>38</v>
          </cell>
        </row>
        <row r="369">
          <cell r="L369">
            <v>1292</v>
          </cell>
          <cell r="M369">
            <v>1292</v>
          </cell>
        </row>
        <row r="369">
          <cell r="O369" t="str">
            <v>团结村杨湾组</v>
          </cell>
          <cell r="P369" t="str">
            <v>杨曼子</v>
          </cell>
          <cell r="Q369">
            <v>5</v>
          </cell>
        </row>
        <row r="370">
          <cell r="E370" t="str">
            <v>642223198506072232</v>
          </cell>
          <cell r="F370" t="str">
            <v>6229478800016462298</v>
          </cell>
          <cell r="G370">
            <v>18409644640</v>
          </cell>
        </row>
        <row r="370">
          <cell r="I370">
            <v>73.47</v>
          </cell>
          <cell r="J370">
            <v>73.47</v>
          </cell>
        </row>
        <row r="370">
          <cell r="L370">
            <v>2497.98</v>
          </cell>
          <cell r="M370">
            <v>2497.98</v>
          </cell>
        </row>
        <row r="370">
          <cell r="O370" t="str">
            <v>团结村杨湾组</v>
          </cell>
          <cell r="P370" t="str">
            <v>杨肆拾</v>
          </cell>
          <cell r="Q370">
            <v>7</v>
          </cell>
        </row>
        <row r="371">
          <cell r="E371" t="str">
            <v>642223196406072236</v>
          </cell>
          <cell r="F371" t="str">
            <v>6229478811901232308</v>
          </cell>
          <cell r="G371">
            <v>18209696441</v>
          </cell>
        </row>
        <row r="371">
          <cell r="I371">
            <v>27.88</v>
          </cell>
          <cell r="J371">
            <v>27.88</v>
          </cell>
        </row>
        <row r="371">
          <cell r="L371">
            <v>947.92</v>
          </cell>
          <cell r="M371">
            <v>947.92</v>
          </cell>
        </row>
        <row r="371">
          <cell r="O371" t="str">
            <v>团结村杨湾组</v>
          </cell>
          <cell r="P371" t="str">
            <v>杨志忠</v>
          </cell>
          <cell r="Q371">
            <v>6</v>
          </cell>
        </row>
        <row r="372">
          <cell r="E372" t="str">
            <v>642223195703152254</v>
          </cell>
          <cell r="F372" t="str">
            <v>6229478800316584510</v>
          </cell>
          <cell r="G372">
            <v>15226244577</v>
          </cell>
        </row>
        <row r="372">
          <cell r="I372">
            <v>70.48</v>
          </cell>
          <cell r="J372">
            <v>70.48</v>
          </cell>
        </row>
        <row r="372">
          <cell r="L372">
            <v>2396.32</v>
          </cell>
          <cell r="M372">
            <v>2396.32</v>
          </cell>
        </row>
        <row r="372">
          <cell r="O372" t="str">
            <v>团结村杨湾组</v>
          </cell>
          <cell r="P372" t="str">
            <v>杨永泰</v>
          </cell>
          <cell r="Q372">
            <v>7</v>
          </cell>
        </row>
        <row r="373">
          <cell r="E373" t="str">
            <v>642223195603182237</v>
          </cell>
          <cell r="F373" t="str">
            <v>6229478800016467990</v>
          </cell>
          <cell r="G373">
            <v>13469544437</v>
          </cell>
        </row>
        <row r="373">
          <cell r="I373">
            <v>101.07</v>
          </cell>
          <cell r="J373">
            <v>101.07</v>
          </cell>
        </row>
        <row r="373">
          <cell r="L373">
            <v>3436.38</v>
          </cell>
          <cell r="M373">
            <v>3436.38</v>
          </cell>
        </row>
        <row r="373">
          <cell r="O373" t="str">
            <v>团结村杨湾组</v>
          </cell>
          <cell r="P373" t="str">
            <v>杨勇珍</v>
          </cell>
          <cell r="Q373">
            <v>7</v>
          </cell>
        </row>
        <row r="374">
          <cell r="E374" t="str">
            <v>640422200702152232</v>
          </cell>
          <cell r="F374" t="str">
            <v>6229478810192225930</v>
          </cell>
          <cell r="G374">
            <v>13639524828</v>
          </cell>
        </row>
        <row r="374">
          <cell r="I374">
            <v>53.69</v>
          </cell>
          <cell r="J374">
            <v>53.69</v>
          </cell>
        </row>
        <row r="374">
          <cell r="L374">
            <v>1825.46</v>
          </cell>
          <cell r="M374">
            <v>1825.46</v>
          </cell>
          <cell r="N374" t="str">
            <v>杨湧江</v>
          </cell>
          <cell r="O374" t="str">
            <v>团结村杨湾组</v>
          </cell>
          <cell r="P374" t="str">
            <v>杨湧河</v>
          </cell>
          <cell r="Q374">
            <v>7</v>
          </cell>
        </row>
        <row r="375">
          <cell r="E375" t="str">
            <v>642223197905112217</v>
          </cell>
          <cell r="F375" t="str">
            <v>6229478800016443652</v>
          </cell>
          <cell r="G375">
            <v>18319546787</v>
          </cell>
        </row>
        <row r="375">
          <cell r="I375">
            <v>11.23</v>
          </cell>
          <cell r="J375">
            <v>11.23</v>
          </cell>
        </row>
        <row r="375">
          <cell r="L375">
            <v>381.82</v>
          </cell>
          <cell r="M375">
            <v>381.82</v>
          </cell>
        </row>
        <row r="375">
          <cell r="O375" t="str">
            <v>团结村杨湾组</v>
          </cell>
          <cell r="P375" t="str">
            <v>杨志武</v>
          </cell>
          <cell r="Q375">
            <v>4</v>
          </cell>
        </row>
        <row r="376">
          <cell r="E376" t="str">
            <v>642223196304042212</v>
          </cell>
          <cell r="F376" t="str">
            <v>6229478800016485893</v>
          </cell>
          <cell r="G376">
            <v>13469517464</v>
          </cell>
        </row>
        <row r="376">
          <cell r="I376">
            <v>44.21</v>
          </cell>
          <cell r="J376">
            <v>44.21</v>
          </cell>
        </row>
        <row r="376">
          <cell r="L376">
            <v>1503.14</v>
          </cell>
          <cell r="M376">
            <v>1503.14</v>
          </cell>
        </row>
        <row r="376">
          <cell r="O376" t="str">
            <v>团结村杨湾组</v>
          </cell>
          <cell r="P376" t="str">
            <v>杨志刚</v>
          </cell>
          <cell r="Q376">
            <v>4</v>
          </cell>
        </row>
        <row r="377">
          <cell r="E377" t="str">
            <v>642223198205102215</v>
          </cell>
          <cell r="F377" t="str">
            <v>6229478800016421815</v>
          </cell>
          <cell r="G377">
            <v>15709948143</v>
          </cell>
        </row>
        <row r="377">
          <cell r="I377">
            <v>79.32</v>
          </cell>
          <cell r="J377">
            <v>79.32</v>
          </cell>
        </row>
        <row r="377">
          <cell r="L377">
            <v>2696.88</v>
          </cell>
          <cell r="M377">
            <v>2696.88</v>
          </cell>
        </row>
        <row r="377">
          <cell r="O377" t="str">
            <v>团结村杨湾组</v>
          </cell>
          <cell r="P377" t="str">
            <v>杨志明</v>
          </cell>
          <cell r="Q377">
            <v>6</v>
          </cell>
        </row>
        <row r="378">
          <cell r="E378" t="str">
            <v>642223197412202214</v>
          </cell>
          <cell r="F378" t="str">
            <v>6229478800016477452</v>
          </cell>
          <cell r="G378">
            <v>18154823865</v>
          </cell>
        </row>
        <row r="378">
          <cell r="I378">
            <v>14.27</v>
          </cell>
          <cell r="J378">
            <v>14.27</v>
          </cell>
        </row>
        <row r="378">
          <cell r="L378">
            <v>485.18</v>
          </cell>
          <cell r="M378">
            <v>485.18</v>
          </cell>
        </row>
        <row r="378">
          <cell r="O378" t="str">
            <v>团结村杨湾组</v>
          </cell>
          <cell r="P378" t="str">
            <v>杨志红</v>
          </cell>
          <cell r="Q378">
            <v>6</v>
          </cell>
        </row>
        <row r="379">
          <cell r="E379" t="str">
            <v>642223197608132238</v>
          </cell>
          <cell r="F379" t="str">
            <v>6229478800216240973</v>
          </cell>
          <cell r="G379">
            <v>17695049342</v>
          </cell>
        </row>
        <row r="379">
          <cell r="I379">
            <v>42.61</v>
          </cell>
          <cell r="J379">
            <v>42.61</v>
          </cell>
        </row>
        <row r="379">
          <cell r="L379">
            <v>1448.74</v>
          </cell>
          <cell r="M379">
            <v>1448.74</v>
          </cell>
        </row>
        <row r="379">
          <cell r="O379" t="str">
            <v>团结村杨湾组</v>
          </cell>
          <cell r="P379" t="str">
            <v>杨志龙</v>
          </cell>
          <cell r="Q379">
            <v>5</v>
          </cell>
        </row>
        <row r="380">
          <cell r="E380" t="str">
            <v>642223197108242211</v>
          </cell>
          <cell r="F380" t="str">
            <v>6229478800416204886</v>
          </cell>
          <cell r="G380">
            <v>13309543385</v>
          </cell>
        </row>
        <row r="380">
          <cell r="I380">
            <v>25.08</v>
          </cell>
          <cell r="J380">
            <v>25.08</v>
          </cell>
        </row>
        <row r="380">
          <cell r="L380">
            <v>852.72</v>
          </cell>
          <cell r="M380">
            <v>852.72</v>
          </cell>
        </row>
        <row r="380">
          <cell r="O380" t="str">
            <v>团结村杨湾组</v>
          </cell>
          <cell r="P380" t="str">
            <v>杨志荣</v>
          </cell>
          <cell r="Q380">
            <v>3</v>
          </cell>
        </row>
        <row r="381">
          <cell r="E381" t="str">
            <v>642223197507132239</v>
          </cell>
          <cell r="F381" t="str">
            <v>6229478800016462348</v>
          </cell>
          <cell r="G381">
            <v>18095141382</v>
          </cell>
        </row>
        <row r="381">
          <cell r="I381">
            <v>15.09</v>
          </cell>
          <cell r="J381">
            <v>15.09</v>
          </cell>
        </row>
        <row r="381">
          <cell r="L381">
            <v>513.06</v>
          </cell>
          <cell r="M381">
            <v>513.06</v>
          </cell>
        </row>
        <row r="381">
          <cell r="O381" t="str">
            <v>团结村杨湾组</v>
          </cell>
          <cell r="P381" t="str">
            <v>杨志雄</v>
          </cell>
          <cell r="Q381">
            <v>6</v>
          </cell>
        </row>
        <row r="382">
          <cell r="E382" t="str">
            <v>64222319790506223X</v>
          </cell>
          <cell r="F382" t="str">
            <v>6229478800016462330</v>
          </cell>
          <cell r="G382">
            <v>18909549651</v>
          </cell>
        </row>
        <row r="382">
          <cell r="I382">
            <v>52.12</v>
          </cell>
          <cell r="J382">
            <v>52.12</v>
          </cell>
        </row>
        <row r="382">
          <cell r="L382">
            <v>1772.08</v>
          </cell>
          <cell r="M382">
            <v>1772.08</v>
          </cell>
        </row>
        <row r="382">
          <cell r="O382" t="str">
            <v>团结村杨湾组</v>
          </cell>
          <cell r="P382" t="str">
            <v>杨主麻</v>
          </cell>
          <cell r="Q382">
            <v>6</v>
          </cell>
        </row>
        <row r="383">
          <cell r="E383" t="str">
            <v>642223199303252297</v>
          </cell>
          <cell r="F383" t="str">
            <v>6230958600003872583</v>
          </cell>
          <cell r="G383">
            <v>17395035273</v>
          </cell>
        </row>
        <row r="383">
          <cell r="I383">
            <v>0.87</v>
          </cell>
          <cell r="J383">
            <v>0.87</v>
          </cell>
        </row>
        <row r="383">
          <cell r="L383">
            <v>29.58</v>
          </cell>
          <cell r="M383">
            <v>29.58</v>
          </cell>
          <cell r="N383" t="str">
            <v>户主杨进山亡故</v>
          </cell>
          <cell r="O383" t="str">
            <v>团结村杨湾组</v>
          </cell>
          <cell r="P383" t="str">
            <v>杨平玉</v>
          </cell>
          <cell r="Q383">
            <v>5</v>
          </cell>
        </row>
        <row r="384">
          <cell r="E384" t="str">
            <v>642223196902052234</v>
          </cell>
          <cell r="F384" t="str">
            <v>6229478800316016679</v>
          </cell>
          <cell r="G384">
            <v>17752304389</v>
          </cell>
        </row>
        <row r="384">
          <cell r="I384">
            <v>24.68</v>
          </cell>
          <cell r="J384">
            <v>24.68</v>
          </cell>
        </row>
        <row r="384">
          <cell r="L384">
            <v>839.12</v>
          </cell>
          <cell r="M384">
            <v>839.12</v>
          </cell>
        </row>
        <row r="384">
          <cell r="O384" t="str">
            <v>团结村杨湾组</v>
          </cell>
          <cell r="P384" t="str">
            <v>杨登山</v>
          </cell>
          <cell r="Q384">
            <v>3</v>
          </cell>
        </row>
        <row r="385">
          <cell r="E385" t="str">
            <v>642223195109222221</v>
          </cell>
          <cell r="F385" t="str">
            <v>6229478800216276175</v>
          </cell>
          <cell r="G385">
            <v>15609544658</v>
          </cell>
        </row>
        <row r="385">
          <cell r="I385">
            <v>21</v>
          </cell>
          <cell r="J385">
            <v>21</v>
          </cell>
        </row>
        <row r="385">
          <cell r="L385">
            <v>714</v>
          </cell>
          <cell r="M385">
            <v>714</v>
          </cell>
          <cell r="N385" t="str">
            <v>丈夫杨国凡</v>
          </cell>
          <cell r="O385" t="str">
            <v>团结村杨湾组</v>
          </cell>
          <cell r="P385" t="str">
            <v>马云花</v>
          </cell>
          <cell r="Q385">
            <v>3</v>
          </cell>
        </row>
        <row r="386">
          <cell r="E386" t="str">
            <v>642223198807182216</v>
          </cell>
          <cell r="F386" t="str">
            <v>6229478800016417516</v>
          </cell>
          <cell r="G386">
            <v>13899625677</v>
          </cell>
        </row>
        <row r="386">
          <cell r="I386">
            <v>27.29</v>
          </cell>
          <cell r="J386">
            <v>27.29</v>
          </cell>
        </row>
        <row r="386">
          <cell r="L386">
            <v>927.86</v>
          </cell>
          <cell r="M386">
            <v>927.86</v>
          </cell>
        </row>
        <row r="386">
          <cell r="O386" t="str">
            <v>团结村杨湾组</v>
          </cell>
          <cell r="P386" t="str">
            <v>杨进学</v>
          </cell>
          <cell r="Q386">
            <v>3</v>
          </cell>
        </row>
        <row r="387">
          <cell r="E387" t="str">
            <v>642223196104222227</v>
          </cell>
          <cell r="F387" t="str">
            <v>6229478800216277512</v>
          </cell>
          <cell r="G387">
            <v>17711864956</v>
          </cell>
        </row>
        <row r="387">
          <cell r="I387">
            <v>35.38</v>
          </cell>
          <cell r="J387">
            <v>35.38</v>
          </cell>
        </row>
        <row r="387">
          <cell r="L387">
            <v>1202.92</v>
          </cell>
          <cell r="M387">
            <v>1202.92</v>
          </cell>
        </row>
        <row r="387">
          <cell r="O387" t="str">
            <v>团结村杨湾组</v>
          </cell>
          <cell r="P387" t="str">
            <v>王桂英</v>
          </cell>
          <cell r="Q387">
            <v>3</v>
          </cell>
        </row>
        <row r="388">
          <cell r="E388" t="str">
            <v>640422195604062213</v>
          </cell>
          <cell r="F388" t="str">
            <v>6229478810593247871</v>
          </cell>
          <cell r="G388">
            <v>18095267185</v>
          </cell>
        </row>
        <row r="388">
          <cell r="I388">
            <v>39.22</v>
          </cell>
          <cell r="J388">
            <v>39.22</v>
          </cell>
        </row>
        <row r="388">
          <cell r="L388">
            <v>1333.48</v>
          </cell>
          <cell r="M388">
            <v>1333.48</v>
          </cell>
        </row>
        <row r="388">
          <cell r="O388" t="str">
            <v>团结村杨湾组</v>
          </cell>
          <cell r="P388" t="str">
            <v>杨宝和</v>
          </cell>
          <cell r="Q388">
            <v>1</v>
          </cell>
        </row>
        <row r="389">
          <cell r="E389" t="str">
            <v>642223198204192239</v>
          </cell>
          <cell r="F389" t="str">
            <v>6229478800216299391</v>
          </cell>
          <cell r="G389">
            <v>17129590000</v>
          </cell>
        </row>
        <row r="389">
          <cell r="I389">
            <v>32.39</v>
          </cell>
          <cell r="J389">
            <v>32.39</v>
          </cell>
        </row>
        <row r="389">
          <cell r="L389">
            <v>1101.26</v>
          </cell>
          <cell r="M389">
            <v>1101.26</v>
          </cell>
        </row>
        <row r="389">
          <cell r="O389" t="str">
            <v>团结村杨湾组</v>
          </cell>
          <cell r="P389" t="str">
            <v>杨登昌</v>
          </cell>
          <cell r="Q389">
            <v>4</v>
          </cell>
        </row>
        <row r="390">
          <cell r="E390" t="str">
            <v>642223195610242218</v>
          </cell>
          <cell r="F390" t="str">
            <v>6229478810293363549</v>
          </cell>
          <cell r="G390">
            <v>13299593476</v>
          </cell>
        </row>
        <row r="390">
          <cell r="I390">
            <v>26.18</v>
          </cell>
          <cell r="J390">
            <v>26.18</v>
          </cell>
        </row>
        <row r="390">
          <cell r="L390">
            <v>890.12</v>
          </cell>
          <cell r="M390">
            <v>890.12</v>
          </cell>
        </row>
        <row r="390">
          <cell r="O390" t="str">
            <v>团结村杨湾组</v>
          </cell>
          <cell r="P390" t="str">
            <v>杨登贵</v>
          </cell>
          <cell r="Q390">
            <v>4</v>
          </cell>
        </row>
        <row r="391">
          <cell r="E391" t="str">
            <v>642223198904262218</v>
          </cell>
          <cell r="F391" t="str">
            <v>6229478800216276142</v>
          </cell>
          <cell r="G391">
            <v>15769695935</v>
          </cell>
        </row>
        <row r="391">
          <cell r="I391">
            <v>7.99</v>
          </cell>
          <cell r="J391">
            <v>7.99</v>
          </cell>
        </row>
        <row r="391">
          <cell r="L391">
            <v>271.66</v>
          </cell>
          <cell r="M391">
            <v>271.66</v>
          </cell>
        </row>
        <row r="391">
          <cell r="O391" t="str">
            <v>团结村杨湾组</v>
          </cell>
          <cell r="P391" t="str">
            <v>杨林</v>
          </cell>
          <cell r="Q391">
            <v>6</v>
          </cell>
        </row>
        <row r="392">
          <cell r="E392" t="str">
            <v>642223196312042212</v>
          </cell>
          <cell r="F392" t="str">
            <v>6229478800016438751</v>
          </cell>
          <cell r="G392">
            <v>18209549315</v>
          </cell>
        </row>
        <row r="392">
          <cell r="I392">
            <v>25.2</v>
          </cell>
          <cell r="J392">
            <v>25.2</v>
          </cell>
        </row>
        <row r="392">
          <cell r="L392">
            <v>856.8</v>
          </cell>
          <cell r="M392">
            <v>856.8</v>
          </cell>
        </row>
        <row r="392">
          <cell r="O392" t="str">
            <v>团结村杨湾组</v>
          </cell>
          <cell r="P392" t="str">
            <v>杨登科</v>
          </cell>
          <cell r="Q392">
            <v>5</v>
          </cell>
        </row>
        <row r="393">
          <cell r="E393" t="str">
            <v>642223197405162218</v>
          </cell>
          <cell r="F393" t="str">
            <v>6229478800016434669</v>
          </cell>
          <cell r="G393">
            <v>18309529193</v>
          </cell>
        </row>
        <row r="393">
          <cell r="I393">
            <v>29.06</v>
          </cell>
          <cell r="J393">
            <v>29.06</v>
          </cell>
        </row>
        <row r="393">
          <cell r="L393">
            <v>988.04</v>
          </cell>
          <cell r="M393">
            <v>988.04</v>
          </cell>
        </row>
        <row r="393">
          <cell r="O393" t="str">
            <v>团结村杨湾组</v>
          </cell>
          <cell r="P393" t="str">
            <v>杨登林</v>
          </cell>
          <cell r="Q393">
            <v>7</v>
          </cell>
        </row>
        <row r="394">
          <cell r="E394" t="str">
            <v>642223194703122210</v>
          </cell>
          <cell r="F394" t="str">
            <v>6229478810082380472</v>
          </cell>
          <cell r="G394">
            <v>18095403781</v>
          </cell>
        </row>
        <row r="394">
          <cell r="I394">
            <v>39.18</v>
          </cell>
          <cell r="J394">
            <v>39.18</v>
          </cell>
        </row>
        <row r="394">
          <cell r="L394">
            <v>1332.12</v>
          </cell>
          <cell r="M394">
            <v>1332.12</v>
          </cell>
        </row>
        <row r="394">
          <cell r="O394" t="str">
            <v>团结村杨湾组</v>
          </cell>
          <cell r="P394" t="str">
            <v>杨国林</v>
          </cell>
          <cell r="Q394">
            <v>7</v>
          </cell>
        </row>
        <row r="395">
          <cell r="E395" t="str">
            <v>642223198405162255</v>
          </cell>
          <cell r="F395" t="str">
            <v>6229478800216299383</v>
          </cell>
          <cell r="G395">
            <v>18161694454</v>
          </cell>
        </row>
        <row r="395">
          <cell r="I395">
            <v>15.09</v>
          </cell>
          <cell r="J395">
            <v>15.09</v>
          </cell>
        </row>
        <row r="395">
          <cell r="L395">
            <v>513.06</v>
          </cell>
          <cell r="M395">
            <v>513.06</v>
          </cell>
        </row>
        <row r="395">
          <cell r="O395" t="str">
            <v>团结村杨湾组</v>
          </cell>
          <cell r="P395" t="str">
            <v>杨志明</v>
          </cell>
          <cell r="Q395">
            <v>4</v>
          </cell>
        </row>
        <row r="396">
          <cell r="E396" t="str">
            <v>642223198205182219</v>
          </cell>
          <cell r="F396" t="str">
            <v>6229478800216246798</v>
          </cell>
          <cell r="G396">
            <v>17711884956</v>
          </cell>
        </row>
        <row r="396">
          <cell r="I396">
            <v>26.57</v>
          </cell>
          <cell r="J396">
            <v>26.57</v>
          </cell>
        </row>
        <row r="396">
          <cell r="L396">
            <v>903.38</v>
          </cell>
          <cell r="M396">
            <v>903.38</v>
          </cell>
        </row>
        <row r="396">
          <cell r="O396" t="str">
            <v>团结村杨湾组</v>
          </cell>
          <cell r="P396" t="str">
            <v>杨海飞</v>
          </cell>
          <cell r="Q396">
            <v>4</v>
          </cell>
        </row>
        <row r="397">
          <cell r="E397" t="str">
            <v>642223198603182214</v>
          </cell>
          <cell r="F397" t="str">
            <v>6229478800016448495</v>
          </cell>
          <cell r="G397">
            <v>15109552454</v>
          </cell>
        </row>
        <row r="397">
          <cell r="I397">
            <v>19.85</v>
          </cell>
          <cell r="J397">
            <v>19.85</v>
          </cell>
        </row>
        <row r="397">
          <cell r="L397">
            <v>674.9</v>
          </cell>
          <cell r="M397">
            <v>674.9</v>
          </cell>
        </row>
        <row r="397">
          <cell r="O397" t="str">
            <v>团结村杨湾组</v>
          </cell>
          <cell r="P397" t="str">
            <v>杨虎</v>
          </cell>
          <cell r="Q397">
            <v>7</v>
          </cell>
        </row>
        <row r="398">
          <cell r="E398" t="str">
            <v>642223198507052233</v>
          </cell>
          <cell r="F398" t="str">
            <v>6230958600101898449</v>
          </cell>
          <cell r="G398">
            <v>13809973799</v>
          </cell>
        </row>
        <row r="398">
          <cell r="I398">
            <v>30.97</v>
          </cell>
          <cell r="J398">
            <v>30.97</v>
          </cell>
        </row>
        <row r="398">
          <cell r="L398">
            <v>1052.98</v>
          </cell>
          <cell r="M398">
            <v>1052.98</v>
          </cell>
        </row>
        <row r="398">
          <cell r="O398" t="str">
            <v>团结村杨湾组</v>
          </cell>
          <cell r="P398" t="str">
            <v>杨虎成</v>
          </cell>
          <cell r="Q398">
            <v>5</v>
          </cell>
        </row>
        <row r="399">
          <cell r="E399" t="str">
            <v>642223198708072230</v>
          </cell>
          <cell r="F399" t="str">
            <v>6229478800216299516</v>
          </cell>
          <cell r="G399">
            <v>18209521238</v>
          </cell>
        </row>
        <row r="399">
          <cell r="I399">
            <v>34.69</v>
          </cell>
          <cell r="J399">
            <v>34.69</v>
          </cell>
        </row>
        <row r="399">
          <cell r="L399">
            <v>1179.46</v>
          </cell>
          <cell r="M399">
            <v>1179.46</v>
          </cell>
        </row>
        <row r="399">
          <cell r="O399" t="str">
            <v>团结村杨湾组</v>
          </cell>
          <cell r="P399" t="str">
            <v>杨虎荣</v>
          </cell>
          <cell r="Q399">
            <v>9</v>
          </cell>
        </row>
        <row r="400">
          <cell r="E400" t="str">
            <v>642223198406052218</v>
          </cell>
          <cell r="F400" t="str">
            <v>6229478300016024438</v>
          </cell>
          <cell r="G400">
            <v>18095442455</v>
          </cell>
        </row>
        <row r="400">
          <cell r="I400">
            <v>10.38</v>
          </cell>
          <cell r="J400">
            <v>10.38</v>
          </cell>
        </row>
        <row r="400">
          <cell r="L400">
            <v>352.92</v>
          </cell>
          <cell r="M400">
            <v>352.92</v>
          </cell>
        </row>
        <row r="400">
          <cell r="O400" t="str">
            <v>团结村杨湾组</v>
          </cell>
          <cell r="P400" t="str">
            <v>杨进财</v>
          </cell>
          <cell r="Q400">
            <v>4</v>
          </cell>
        </row>
        <row r="401">
          <cell r="E401" t="str">
            <v>642223197303042215</v>
          </cell>
          <cell r="F401" t="str">
            <v>6229478810401436948</v>
          </cell>
          <cell r="G401">
            <v>13299542094</v>
          </cell>
        </row>
        <row r="401">
          <cell r="I401">
            <v>27.55</v>
          </cell>
          <cell r="J401">
            <v>27.55</v>
          </cell>
        </row>
        <row r="401">
          <cell r="L401">
            <v>936.7</v>
          </cell>
          <cell r="M401">
            <v>936.7</v>
          </cell>
        </row>
        <row r="401">
          <cell r="O401" t="str">
            <v>团结村杨湾组</v>
          </cell>
          <cell r="P401" t="str">
            <v>杨进成</v>
          </cell>
          <cell r="Q401">
            <v>4</v>
          </cell>
        </row>
        <row r="402">
          <cell r="E402" t="str">
            <v>642223196611202212</v>
          </cell>
          <cell r="F402" t="str">
            <v>6229478800016438793</v>
          </cell>
          <cell r="G402">
            <v>13995356067</v>
          </cell>
        </row>
        <row r="402">
          <cell r="I402">
            <v>6.94</v>
          </cell>
          <cell r="J402">
            <v>6.94</v>
          </cell>
        </row>
        <row r="402">
          <cell r="L402">
            <v>235.96</v>
          </cell>
          <cell r="M402">
            <v>235.96</v>
          </cell>
        </row>
        <row r="402">
          <cell r="O402" t="str">
            <v>团结村杨湾组</v>
          </cell>
          <cell r="P402" t="str">
            <v>杨进军</v>
          </cell>
          <cell r="Q402">
            <v>5</v>
          </cell>
        </row>
        <row r="403">
          <cell r="E403" t="str">
            <v>640422199003142216</v>
          </cell>
          <cell r="F403" t="str">
            <v>6229478811201912898</v>
          </cell>
          <cell r="G403">
            <v>18169159367</v>
          </cell>
        </row>
        <row r="403">
          <cell r="I403">
            <v>6.25</v>
          </cell>
          <cell r="J403">
            <v>6.25</v>
          </cell>
        </row>
        <row r="403">
          <cell r="L403">
            <v>212.5</v>
          </cell>
          <cell r="M403">
            <v>212.5</v>
          </cell>
        </row>
        <row r="403">
          <cell r="O403" t="str">
            <v>团结村杨湾组</v>
          </cell>
          <cell r="P403" t="str">
            <v>杨军</v>
          </cell>
          <cell r="Q403">
            <v>6</v>
          </cell>
        </row>
        <row r="404">
          <cell r="E404" t="str">
            <v>642223197608252256</v>
          </cell>
          <cell r="F404" t="str">
            <v>6229478810095209676</v>
          </cell>
          <cell r="G404">
            <v>15121917880</v>
          </cell>
        </row>
        <row r="404">
          <cell r="I404">
            <v>31.77</v>
          </cell>
          <cell r="J404">
            <v>31.77</v>
          </cell>
        </row>
        <row r="404">
          <cell r="L404">
            <v>1080.18</v>
          </cell>
          <cell r="M404">
            <v>1080.18</v>
          </cell>
        </row>
        <row r="404">
          <cell r="O404" t="str">
            <v>团结村杨湾组</v>
          </cell>
          <cell r="P404" t="str">
            <v>杨进付</v>
          </cell>
          <cell r="Q404">
            <v>4</v>
          </cell>
        </row>
        <row r="405">
          <cell r="E405" t="str">
            <v>642223198602022219</v>
          </cell>
          <cell r="F405" t="str">
            <v>6229478810601868221</v>
          </cell>
          <cell r="G405">
            <v>13389513937</v>
          </cell>
        </row>
        <row r="405">
          <cell r="I405">
            <v>7.2</v>
          </cell>
          <cell r="J405">
            <v>7.2</v>
          </cell>
        </row>
        <row r="405">
          <cell r="L405">
            <v>244.8</v>
          </cell>
          <cell r="M405">
            <v>244.8</v>
          </cell>
        </row>
        <row r="405">
          <cell r="O405" t="str">
            <v>团结村杨湾组</v>
          </cell>
          <cell r="P405" t="str">
            <v>杨进军</v>
          </cell>
          <cell r="Q405">
            <v>4</v>
          </cell>
        </row>
        <row r="406">
          <cell r="E406" t="str">
            <v>642223197604252275</v>
          </cell>
          <cell r="F406" t="str">
            <v>6229478800016472792</v>
          </cell>
          <cell r="G406">
            <v>13409523964</v>
          </cell>
        </row>
        <row r="406">
          <cell r="I406">
            <v>22.99</v>
          </cell>
          <cell r="J406">
            <v>22.99</v>
          </cell>
        </row>
        <row r="406">
          <cell r="L406">
            <v>781.66</v>
          </cell>
          <cell r="M406">
            <v>781.66</v>
          </cell>
        </row>
        <row r="406">
          <cell r="O406" t="str">
            <v>团结村杨湾组</v>
          </cell>
          <cell r="P406" t="str">
            <v>杨进龙</v>
          </cell>
          <cell r="Q406">
            <v>5</v>
          </cell>
        </row>
        <row r="407">
          <cell r="E407" t="str">
            <v>642223196809262210</v>
          </cell>
          <cell r="F407" t="str">
            <v>6229478811301721512</v>
          </cell>
          <cell r="G407">
            <v>13519543076</v>
          </cell>
        </row>
        <row r="407">
          <cell r="I407">
            <v>35.28</v>
          </cell>
          <cell r="J407">
            <v>35.28</v>
          </cell>
        </row>
        <row r="407">
          <cell r="L407">
            <v>1199.52</v>
          </cell>
          <cell r="M407">
            <v>1199.52</v>
          </cell>
        </row>
        <row r="407">
          <cell r="O407" t="str">
            <v>团结村杨湾组</v>
          </cell>
          <cell r="P407" t="str">
            <v>杨进忠</v>
          </cell>
          <cell r="Q407">
            <v>2</v>
          </cell>
        </row>
        <row r="408">
          <cell r="E408" t="str">
            <v>64222319570418221X</v>
          </cell>
          <cell r="F408" t="str">
            <v>6229478800216945910</v>
          </cell>
          <cell r="G408">
            <v>15309594739</v>
          </cell>
        </row>
        <row r="408">
          <cell r="I408">
            <v>42.12</v>
          </cell>
          <cell r="J408">
            <v>42.12</v>
          </cell>
        </row>
        <row r="408">
          <cell r="L408">
            <v>1432.08</v>
          </cell>
          <cell r="M408">
            <v>1432.08</v>
          </cell>
        </row>
        <row r="408">
          <cell r="O408" t="str">
            <v>团结村杨湾组</v>
          </cell>
          <cell r="P408" t="str">
            <v>杨乾成</v>
          </cell>
          <cell r="Q408">
            <v>4</v>
          </cell>
        </row>
        <row r="409">
          <cell r="E409" t="str">
            <v>642223197508142236</v>
          </cell>
          <cell r="F409" t="str">
            <v>6229478800016482353</v>
          </cell>
          <cell r="G409">
            <v>15349598283</v>
          </cell>
        </row>
        <row r="409">
          <cell r="I409">
            <v>81.55</v>
          </cell>
          <cell r="J409">
            <v>81.55</v>
          </cell>
        </row>
        <row r="409">
          <cell r="L409">
            <v>2772.7</v>
          </cell>
          <cell r="M409">
            <v>2772.7</v>
          </cell>
        </row>
        <row r="409">
          <cell r="O409" t="str">
            <v>团结村杨湾组</v>
          </cell>
          <cell r="P409" t="str">
            <v>杨天林</v>
          </cell>
          <cell r="Q409">
            <v>7</v>
          </cell>
        </row>
        <row r="410">
          <cell r="E410" t="str">
            <v>642223197311162217</v>
          </cell>
          <cell r="F410" t="str">
            <v>6229478800316991194</v>
          </cell>
          <cell r="G410">
            <v>18195496380</v>
          </cell>
        </row>
        <row r="410">
          <cell r="I410">
            <v>43.54</v>
          </cell>
          <cell r="J410">
            <v>43.54</v>
          </cell>
        </row>
        <row r="410">
          <cell r="L410">
            <v>1480.36</v>
          </cell>
          <cell r="M410">
            <v>1480.36</v>
          </cell>
        </row>
        <row r="410">
          <cell r="O410" t="str">
            <v>团结村杨湾组</v>
          </cell>
          <cell r="P410" t="str">
            <v>杨天明</v>
          </cell>
          <cell r="Q410">
            <v>3</v>
          </cell>
        </row>
        <row r="411">
          <cell r="E411" t="str">
            <v>642223198501202237</v>
          </cell>
          <cell r="F411" t="str">
            <v>6229478810016043899</v>
          </cell>
          <cell r="G411">
            <v>18095205098</v>
          </cell>
        </row>
        <row r="411">
          <cell r="I411">
            <v>4.37</v>
          </cell>
          <cell r="J411">
            <v>4.37</v>
          </cell>
        </row>
        <row r="411">
          <cell r="L411">
            <v>148.58</v>
          </cell>
          <cell r="M411">
            <v>148.58</v>
          </cell>
        </row>
        <row r="411">
          <cell r="O411" t="str">
            <v>团结村杨湾组</v>
          </cell>
          <cell r="P411" t="str">
            <v>杨晓斌</v>
          </cell>
          <cell r="Q411">
            <v>6</v>
          </cell>
        </row>
        <row r="412">
          <cell r="E412" t="str">
            <v>642223198506062210</v>
          </cell>
          <cell r="F412" t="str">
            <v>6229478810401407717</v>
          </cell>
          <cell r="G412">
            <v>15309546579</v>
          </cell>
        </row>
        <row r="412">
          <cell r="I412">
            <v>33.71</v>
          </cell>
          <cell r="J412">
            <v>33.71</v>
          </cell>
        </row>
        <row r="412">
          <cell r="L412">
            <v>1146.14</v>
          </cell>
          <cell r="M412">
            <v>1146.14</v>
          </cell>
        </row>
        <row r="412">
          <cell r="O412" t="str">
            <v>团结村杨湾组</v>
          </cell>
          <cell r="P412" t="str">
            <v>杨晓军</v>
          </cell>
          <cell r="Q412">
            <v>6</v>
          </cell>
        </row>
        <row r="413">
          <cell r="E413" t="str">
            <v>642223199306072275</v>
          </cell>
          <cell r="F413" t="str">
            <v>6229478800216713698</v>
          </cell>
          <cell r="G413">
            <v>18169199769</v>
          </cell>
        </row>
        <row r="413">
          <cell r="I413">
            <v>14.38</v>
          </cell>
          <cell r="J413">
            <v>14.38</v>
          </cell>
        </row>
        <row r="413">
          <cell r="L413">
            <v>488.92</v>
          </cell>
          <cell r="M413">
            <v>488.92</v>
          </cell>
        </row>
        <row r="413">
          <cell r="O413" t="str">
            <v>团结村杨湾组</v>
          </cell>
          <cell r="P413" t="str">
            <v>杨晓军</v>
          </cell>
          <cell r="Q413">
            <v>5</v>
          </cell>
        </row>
        <row r="414">
          <cell r="E414" t="str">
            <v>642223198305252210</v>
          </cell>
          <cell r="F414" t="str">
            <v>6229478800016468287</v>
          </cell>
          <cell r="G414">
            <v>15309543512</v>
          </cell>
        </row>
        <row r="414">
          <cell r="I414">
            <v>13.16</v>
          </cell>
          <cell r="J414">
            <v>13.16</v>
          </cell>
        </row>
        <row r="414">
          <cell r="L414">
            <v>447.44</v>
          </cell>
          <cell r="M414">
            <v>447.44</v>
          </cell>
        </row>
        <row r="414">
          <cell r="O414" t="str">
            <v>团结村杨湾组</v>
          </cell>
          <cell r="P414" t="str">
            <v>杨晓龙</v>
          </cell>
          <cell r="Q414">
            <v>5</v>
          </cell>
        </row>
        <row r="415">
          <cell r="E415" t="str">
            <v>642223198105202235</v>
          </cell>
          <cell r="F415" t="str">
            <v>6229478800016477486</v>
          </cell>
          <cell r="G415">
            <v>13289547292</v>
          </cell>
        </row>
        <row r="415">
          <cell r="I415">
            <v>47.07</v>
          </cell>
          <cell r="J415">
            <v>47.07</v>
          </cell>
        </row>
        <row r="415">
          <cell r="L415">
            <v>1600.38</v>
          </cell>
          <cell r="M415">
            <v>1600.38</v>
          </cell>
        </row>
        <row r="415">
          <cell r="O415" t="str">
            <v>团结村杨湾组</v>
          </cell>
          <cell r="P415" t="str">
            <v>杨玉林</v>
          </cell>
          <cell r="Q415">
            <v>7</v>
          </cell>
        </row>
        <row r="416">
          <cell r="E416" t="str">
            <v>642223197804052235</v>
          </cell>
          <cell r="F416" t="str">
            <v>6229478800016417409</v>
          </cell>
          <cell r="G416">
            <v>18169013012</v>
          </cell>
        </row>
        <row r="416">
          <cell r="I416">
            <v>23.51</v>
          </cell>
          <cell r="J416">
            <v>23.51</v>
          </cell>
        </row>
        <row r="416">
          <cell r="L416">
            <v>799.34</v>
          </cell>
          <cell r="M416">
            <v>799.34</v>
          </cell>
        </row>
        <row r="416">
          <cell r="O416" t="str">
            <v>团结村杨湾组</v>
          </cell>
          <cell r="P416" t="str">
            <v>杨志成</v>
          </cell>
          <cell r="Q416">
            <v>4</v>
          </cell>
        </row>
        <row r="417">
          <cell r="E417" t="str">
            <v>642223197304252214</v>
          </cell>
          <cell r="F417" t="str">
            <v>6229478810301063529</v>
          </cell>
          <cell r="G417">
            <v>13079523938</v>
          </cell>
        </row>
        <row r="417">
          <cell r="I417">
            <v>5.48</v>
          </cell>
          <cell r="J417">
            <v>5.48</v>
          </cell>
        </row>
        <row r="417">
          <cell r="L417">
            <v>186.32</v>
          </cell>
          <cell r="M417">
            <v>186.32</v>
          </cell>
        </row>
        <row r="417">
          <cell r="O417" t="str">
            <v>团结村杨湾组</v>
          </cell>
          <cell r="P417" t="str">
            <v>杨志福</v>
          </cell>
          <cell r="Q417">
            <v>1</v>
          </cell>
        </row>
        <row r="418">
          <cell r="E418" t="str">
            <v>642223198005102237</v>
          </cell>
          <cell r="F418" t="str">
            <v>6229478800316016661</v>
          </cell>
          <cell r="G418">
            <v>15309511839</v>
          </cell>
        </row>
        <row r="418">
          <cell r="I418">
            <v>7.88</v>
          </cell>
          <cell r="J418">
            <v>7.88</v>
          </cell>
        </row>
        <row r="418">
          <cell r="L418">
            <v>267.92</v>
          </cell>
          <cell r="M418">
            <v>267.92</v>
          </cell>
        </row>
        <row r="418">
          <cell r="O418" t="str">
            <v>团结村杨湾组</v>
          </cell>
          <cell r="P418" t="str">
            <v>杨志强</v>
          </cell>
          <cell r="Q418">
            <v>5</v>
          </cell>
        </row>
        <row r="419">
          <cell r="E419" t="str">
            <v>642223196607152232</v>
          </cell>
          <cell r="F419" t="str">
            <v>6230958600028318141</v>
          </cell>
          <cell r="G419">
            <v>18209617592</v>
          </cell>
        </row>
        <row r="419">
          <cell r="I419">
            <v>30.51</v>
          </cell>
          <cell r="J419">
            <v>30.51</v>
          </cell>
        </row>
        <row r="419">
          <cell r="L419">
            <v>1037.34</v>
          </cell>
          <cell r="M419">
            <v>1037.34</v>
          </cell>
        </row>
        <row r="419">
          <cell r="O419" t="str">
            <v>团结村杨湾组</v>
          </cell>
          <cell r="P419" t="str">
            <v>杨志贵</v>
          </cell>
          <cell r="Q419">
            <v>3</v>
          </cell>
        </row>
        <row r="420">
          <cell r="E420" t="str">
            <v>642223198202052232</v>
          </cell>
          <cell r="F420" t="str">
            <v>6229478800016443686</v>
          </cell>
          <cell r="G420">
            <v>18995414660</v>
          </cell>
        </row>
        <row r="420">
          <cell r="I420">
            <v>26.3</v>
          </cell>
          <cell r="J420">
            <v>26.3</v>
          </cell>
        </row>
        <row r="420">
          <cell r="L420">
            <v>894.2</v>
          </cell>
          <cell r="M420">
            <v>894.2</v>
          </cell>
        </row>
        <row r="420">
          <cell r="O420" t="str">
            <v>团结村杨湾组</v>
          </cell>
          <cell r="P420" t="str">
            <v>杨志得</v>
          </cell>
          <cell r="Q420">
            <v>4</v>
          </cell>
        </row>
        <row r="421">
          <cell r="E421" t="str">
            <v>642223196706012251</v>
          </cell>
          <cell r="F421" t="str">
            <v>6229478800216276167</v>
          </cell>
          <cell r="G421">
            <v>18295560093</v>
          </cell>
        </row>
        <row r="421">
          <cell r="I421">
            <v>53.45</v>
          </cell>
          <cell r="J421">
            <v>53.45</v>
          </cell>
        </row>
        <row r="421">
          <cell r="L421">
            <v>1817.3</v>
          </cell>
          <cell r="M421">
            <v>1817.3</v>
          </cell>
        </row>
        <row r="421">
          <cell r="O421" t="str">
            <v>团结村杨湾组</v>
          </cell>
          <cell r="P421" t="str">
            <v>杨志军</v>
          </cell>
          <cell r="Q421">
            <v>5</v>
          </cell>
        </row>
        <row r="422">
          <cell r="E422" t="str">
            <v>642223196206192217</v>
          </cell>
          <cell r="F422" t="str">
            <v>6229478800016443694</v>
          </cell>
          <cell r="G422">
            <v>19995593969</v>
          </cell>
        </row>
        <row r="422">
          <cell r="I422">
            <v>35.55</v>
          </cell>
          <cell r="J422">
            <v>35.55</v>
          </cell>
        </row>
        <row r="422">
          <cell r="L422">
            <v>1208.7</v>
          </cell>
          <cell r="M422">
            <v>1208.7</v>
          </cell>
        </row>
        <row r="422">
          <cell r="O422" t="str">
            <v>团结村杨湾组</v>
          </cell>
          <cell r="P422" t="str">
            <v>杨登荣</v>
          </cell>
          <cell r="Q422">
            <v>5</v>
          </cell>
        </row>
        <row r="423">
          <cell r="E423" t="str">
            <v>64222319880720223X</v>
          </cell>
          <cell r="F423" t="str">
            <v>6229478800216271275</v>
          </cell>
          <cell r="G423">
            <v>15309544229</v>
          </cell>
        </row>
        <row r="423">
          <cell r="I423">
            <v>8.77</v>
          </cell>
          <cell r="J423">
            <v>8.77</v>
          </cell>
        </row>
        <row r="423">
          <cell r="L423">
            <v>298.18</v>
          </cell>
          <cell r="M423">
            <v>298.18</v>
          </cell>
        </row>
        <row r="423">
          <cell r="O423" t="str">
            <v>团结村杨湾组</v>
          </cell>
          <cell r="P423" t="str">
            <v>杨小雄</v>
          </cell>
          <cell r="Q423">
            <v>4</v>
          </cell>
        </row>
        <row r="424">
          <cell r="E424" t="str">
            <v>642223198805192218</v>
          </cell>
          <cell r="F424" t="str">
            <v>6229478800416204803</v>
          </cell>
          <cell r="G424">
            <v>18295440968</v>
          </cell>
        </row>
        <row r="424">
          <cell r="I424">
            <v>11.06</v>
          </cell>
          <cell r="J424">
            <v>11.06</v>
          </cell>
        </row>
        <row r="424">
          <cell r="L424">
            <v>376.04</v>
          </cell>
          <cell r="M424">
            <v>376.04</v>
          </cell>
        </row>
        <row r="424">
          <cell r="O424" t="str">
            <v>团结村杨湾组</v>
          </cell>
          <cell r="P424" t="str">
            <v>杨海鱼</v>
          </cell>
          <cell r="Q424">
            <v>4</v>
          </cell>
        </row>
        <row r="425">
          <cell r="E425" t="str">
            <v>642223198404172216</v>
          </cell>
          <cell r="F425" t="str">
            <v>6229478800016417441</v>
          </cell>
          <cell r="G425">
            <v>13007955917</v>
          </cell>
        </row>
        <row r="425">
          <cell r="I425">
            <v>11.45</v>
          </cell>
          <cell r="J425">
            <v>11.45</v>
          </cell>
        </row>
        <row r="425">
          <cell r="L425">
            <v>389.3</v>
          </cell>
          <cell r="M425">
            <v>389.3</v>
          </cell>
        </row>
        <row r="425">
          <cell r="O425" t="str">
            <v>团结村杨湾组</v>
          </cell>
          <cell r="P425" t="str">
            <v>杨海军</v>
          </cell>
          <cell r="Q425">
            <v>4</v>
          </cell>
        </row>
        <row r="426">
          <cell r="E426" t="str">
            <v>642223195803172228</v>
          </cell>
          <cell r="F426" t="str">
            <v>6229478800216970116</v>
          </cell>
          <cell r="G426">
            <v>18395045059</v>
          </cell>
        </row>
        <row r="426">
          <cell r="I426">
            <v>21.73</v>
          </cell>
          <cell r="J426">
            <v>21.73</v>
          </cell>
        </row>
        <row r="426">
          <cell r="L426">
            <v>738.82</v>
          </cell>
          <cell r="M426">
            <v>738.82</v>
          </cell>
        </row>
        <row r="426">
          <cell r="O426" t="str">
            <v>团结村杨湾组</v>
          </cell>
          <cell r="P426" t="str">
            <v>喜金花</v>
          </cell>
          <cell r="Q426">
            <v>3</v>
          </cell>
        </row>
        <row r="427">
          <cell r="E427" t="str">
            <v>642223197406172223</v>
          </cell>
          <cell r="F427" t="str">
            <v>6229478800016487147</v>
          </cell>
          <cell r="G427">
            <v>18195043112</v>
          </cell>
        </row>
        <row r="427">
          <cell r="I427">
            <v>56.57</v>
          </cell>
          <cell r="J427">
            <v>56.57</v>
          </cell>
        </row>
        <row r="427">
          <cell r="L427">
            <v>1923.38</v>
          </cell>
          <cell r="M427">
            <v>1923.38</v>
          </cell>
        </row>
        <row r="427">
          <cell r="O427" t="str">
            <v>团结村油坊岔组</v>
          </cell>
          <cell r="P427" t="str">
            <v>马雪梅</v>
          </cell>
          <cell r="Q427">
            <v>2</v>
          </cell>
        </row>
        <row r="428">
          <cell r="E428" t="str">
            <v>642223195203212214</v>
          </cell>
          <cell r="F428" t="str">
            <v>6229478800016431640</v>
          </cell>
          <cell r="G428">
            <v>18195001332</v>
          </cell>
        </row>
        <row r="428">
          <cell r="I428">
            <v>59.04</v>
          </cell>
          <cell r="J428">
            <v>59.04</v>
          </cell>
        </row>
        <row r="428">
          <cell r="L428">
            <v>2007.36</v>
          </cell>
          <cell r="M428">
            <v>2007.36</v>
          </cell>
        </row>
        <row r="428">
          <cell r="O428" t="str">
            <v>团结村油坊岔组</v>
          </cell>
          <cell r="P428" t="str">
            <v>马彦彪</v>
          </cell>
          <cell r="Q428">
            <v>7</v>
          </cell>
        </row>
        <row r="429">
          <cell r="E429" t="str">
            <v>642223198001122214</v>
          </cell>
          <cell r="F429" t="str">
            <v>6229478800016444940</v>
          </cell>
          <cell r="G429">
            <v>15909573075</v>
          </cell>
        </row>
        <row r="429">
          <cell r="I429">
            <v>31.33</v>
          </cell>
          <cell r="J429">
            <v>31.33</v>
          </cell>
        </row>
        <row r="429">
          <cell r="L429">
            <v>1065.22</v>
          </cell>
          <cell r="M429">
            <v>1065.22</v>
          </cell>
        </row>
        <row r="429">
          <cell r="O429" t="str">
            <v>团结村油坊岔组</v>
          </cell>
          <cell r="P429" t="str">
            <v>王存</v>
          </cell>
          <cell r="Q429">
            <v>3</v>
          </cell>
        </row>
        <row r="430">
          <cell r="E430" t="str">
            <v>642223197809292238</v>
          </cell>
          <cell r="F430" t="str">
            <v>6229478800016454139</v>
          </cell>
          <cell r="G430">
            <v>13649535962</v>
          </cell>
        </row>
        <row r="430">
          <cell r="I430">
            <v>37.89</v>
          </cell>
          <cell r="J430">
            <v>37.89</v>
          </cell>
        </row>
        <row r="430">
          <cell r="L430">
            <v>1288.26</v>
          </cell>
          <cell r="M430">
            <v>1288.26</v>
          </cell>
        </row>
        <row r="430">
          <cell r="O430" t="str">
            <v>团结村油坊岔组</v>
          </cell>
          <cell r="P430" t="str">
            <v>王富</v>
          </cell>
          <cell r="Q430">
            <v>7</v>
          </cell>
        </row>
        <row r="431">
          <cell r="E431" t="str">
            <v>642223197211082236</v>
          </cell>
          <cell r="F431" t="str">
            <v>6229478800016440062</v>
          </cell>
          <cell r="G431">
            <v>15109641553</v>
          </cell>
        </row>
        <row r="431">
          <cell r="I431">
            <v>64.34</v>
          </cell>
          <cell r="J431">
            <v>64.34</v>
          </cell>
        </row>
        <row r="431">
          <cell r="L431">
            <v>2187.56</v>
          </cell>
          <cell r="M431">
            <v>2187.56</v>
          </cell>
        </row>
        <row r="431">
          <cell r="O431" t="str">
            <v>团结村油坊岔组</v>
          </cell>
          <cell r="P431" t="str">
            <v>王国雄</v>
          </cell>
          <cell r="Q431">
            <v>5</v>
          </cell>
        </row>
        <row r="432">
          <cell r="E432" t="str">
            <v>64222319740122221X</v>
          </cell>
          <cell r="F432" t="str">
            <v>6229478800016440013</v>
          </cell>
          <cell r="G432">
            <v>18009543355</v>
          </cell>
        </row>
        <row r="432">
          <cell r="I432">
            <v>109.23</v>
          </cell>
          <cell r="J432">
            <v>109.23</v>
          </cell>
        </row>
        <row r="432">
          <cell r="L432">
            <v>3713.82</v>
          </cell>
          <cell r="M432">
            <v>3713.82</v>
          </cell>
        </row>
        <row r="432">
          <cell r="O432" t="str">
            <v>团结村油坊岔组</v>
          </cell>
          <cell r="P432" t="str">
            <v>王海龙</v>
          </cell>
          <cell r="Q432">
            <v>1</v>
          </cell>
        </row>
        <row r="433">
          <cell r="E433" t="str">
            <v>642223193607052211</v>
          </cell>
          <cell r="F433" t="str">
            <v>6229478811601105085</v>
          </cell>
          <cell r="G433">
            <v>15379679103</v>
          </cell>
        </row>
        <row r="433">
          <cell r="I433">
            <v>17.81</v>
          </cell>
          <cell r="J433">
            <v>17.81</v>
          </cell>
        </row>
        <row r="433">
          <cell r="L433">
            <v>605.54</v>
          </cell>
          <cell r="M433">
            <v>605.54</v>
          </cell>
          <cell r="N433" t="str">
            <v>户主王加俊</v>
          </cell>
          <cell r="O433" t="str">
            <v>团结村油坊岔组</v>
          </cell>
          <cell r="P433" t="str">
            <v>王汉杰</v>
          </cell>
          <cell r="Q433">
            <v>3</v>
          </cell>
        </row>
        <row r="434">
          <cell r="E434" t="str">
            <v>642223199212182211</v>
          </cell>
          <cell r="F434" t="str">
            <v>6229478810392103655</v>
          </cell>
          <cell r="G434">
            <v>15296962698</v>
          </cell>
        </row>
        <row r="434">
          <cell r="I434">
            <v>16.06</v>
          </cell>
          <cell r="J434">
            <v>16.06</v>
          </cell>
        </row>
        <row r="434">
          <cell r="L434">
            <v>546.04</v>
          </cell>
          <cell r="M434">
            <v>546.04</v>
          </cell>
        </row>
        <row r="434">
          <cell r="O434" t="str">
            <v>团结村油坊岔组</v>
          </cell>
          <cell r="P434" t="str">
            <v>王加辉</v>
          </cell>
          <cell r="Q434">
            <v>6</v>
          </cell>
        </row>
        <row r="435">
          <cell r="E435" t="str">
            <v>642223198505052213</v>
          </cell>
          <cell r="F435" t="str">
            <v>6229478800016440120</v>
          </cell>
          <cell r="G435">
            <v>13209546201</v>
          </cell>
        </row>
        <row r="435">
          <cell r="I435">
            <v>27.04</v>
          </cell>
          <cell r="J435">
            <v>27.04</v>
          </cell>
        </row>
        <row r="435">
          <cell r="L435">
            <v>919.36</v>
          </cell>
          <cell r="M435">
            <v>919.36</v>
          </cell>
        </row>
        <row r="435">
          <cell r="O435" t="str">
            <v>团结村油坊岔组</v>
          </cell>
          <cell r="P435" t="str">
            <v>王加富</v>
          </cell>
          <cell r="Q435">
            <v>5</v>
          </cell>
        </row>
        <row r="436">
          <cell r="E436" t="str">
            <v>642223195409142231</v>
          </cell>
          <cell r="F436" t="str">
            <v>6229478810182120323</v>
          </cell>
          <cell r="G436">
            <v>13099544920</v>
          </cell>
        </row>
        <row r="436">
          <cell r="I436">
            <v>28.81</v>
          </cell>
          <cell r="J436">
            <v>28.81</v>
          </cell>
        </row>
        <row r="436">
          <cell r="L436">
            <v>979.54</v>
          </cell>
          <cell r="M436">
            <v>979.54</v>
          </cell>
        </row>
        <row r="436">
          <cell r="O436" t="str">
            <v>团结村油坊岔组</v>
          </cell>
          <cell r="P436" t="str">
            <v>王汉雄</v>
          </cell>
          <cell r="Q436">
            <v>4</v>
          </cell>
        </row>
        <row r="437">
          <cell r="E437" t="str">
            <v>642223198001282218</v>
          </cell>
          <cell r="F437" t="str">
            <v>6229478800016440153</v>
          </cell>
          <cell r="G437">
            <v>18152510652</v>
          </cell>
        </row>
        <row r="437">
          <cell r="I437">
            <v>17.14</v>
          </cell>
          <cell r="J437">
            <v>17.14</v>
          </cell>
        </row>
        <row r="437">
          <cell r="L437">
            <v>582.76</v>
          </cell>
          <cell r="M437">
            <v>582.76</v>
          </cell>
        </row>
        <row r="437">
          <cell r="O437" t="str">
            <v>团结村油坊岔组</v>
          </cell>
          <cell r="P437" t="str">
            <v>王加贵</v>
          </cell>
          <cell r="Q437">
            <v>5</v>
          </cell>
        </row>
        <row r="438">
          <cell r="E438" t="str">
            <v>642223196201152216</v>
          </cell>
          <cell r="F438" t="str">
            <v>6229478800016440047</v>
          </cell>
          <cell r="G438">
            <v>18169148601</v>
          </cell>
        </row>
        <row r="438">
          <cell r="I438">
            <v>33.31</v>
          </cell>
          <cell r="J438">
            <v>33.31</v>
          </cell>
        </row>
        <row r="438">
          <cell r="L438">
            <v>1132.54</v>
          </cell>
          <cell r="M438">
            <v>1132.54</v>
          </cell>
        </row>
        <row r="438">
          <cell r="O438" t="str">
            <v>团结村油坊岔组</v>
          </cell>
          <cell r="P438" t="str">
            <v>王杰</v>
          </cell>
          <cell r="Q438">
            <v>5</v>
          </cell>
        </row>
        <row r="439">
          <cell r="E439" t="str">
            <v>64222319540905221X</v>
          </cell>
          <cell r="F439" t="str">
            <v>6229478800016421963</v>
          </cell>
          <cell r="G439">
            <v>18169575015</v>
          </cell>
        </row>
        <row r="439">
          <cell r="I439">
            <v>61.95</v>
          </cell>
          <cell r="J439">
            <v>61.95</v>
          </cell>
        </row>
        <row r="439">
          <cell r="L439">
            <v>2106.3</v>
          </cell>
          <cell r="M439">
            <v>2106.3</v>
          </cell>
        </row>
        <row r="439">
          <cell r="O439" t="str">
            <v>团结村油坊岔组</v>
          </cell>
          <cell r="P439" t="str">
            <v>王俊山</v>
          </cell>
          <cell r="Q439">
            <v>16</v>
          </cell>
        </row>
        <row r="440">
          <cell r="E440" t="str">
            <v>642223198603122211</v>
          </cell>
          <cell r="F440" t="str">
            <v>6229478800416203490</v>
          </cell>
          <cell r="G440">
            <v>15609540412</v>
          </cell>
        </row>
        <row r="440">
          <cell r="I440">
            <v>14.63</v>
          </cell>
          <cell r="J440">
            <v>14.63</v>
          </cell>
        </row>
        <row r="440">
          <cell r="L440">
            <v>497.42</v>
          </cell>
          <cell r="M440">
            <v>497.42</v>
          </cell>
        </row>
        <row r="440">
          <cell r="O440" t="str">
            <v>团结村油坊岔组</v>
          </cell>
          <cell r="P440" t="str">
            <v>王牛娃</v>
          </cell>
          <cell r="Q440">
            <v>5</v>
          </cell>
        </row>
        <row r="441">
          <cell r="E441" t="str">
            <v>642223199005132238</v>
          </cell>
          <cell r="F441" t="str">
            <v>6229478810016047205</v>
          </cell>
          <cell r="G441">
            <v>15121865706</v>
          </cell>
        </row>
        <row r="441">
          <cell r="I441">
            <v>17.21</v>
          </cell>
          <cell r="J441">
            <v>17.21</v>
          </cell>
        </row>
        <row r="441">
          <cell r="L441">
            <v>585.14</v>
          </cell>
          <cell r="M441">
            <v>585.14</v>
          </cell>
        </row>
        <row r="441">
          <cell r="O441" t="str">
            <v>团结村油坊岔组</v>
          </cell>
          <cell r="P441" t="str">
            <v>王福治</v>
          </cell>
          <cell r="Q441">
            <v>6</v>
          </cell>
        </row>
        <row r="442">
          <cell r="E442" t="str">
            <v>642223198404252232</v>
          </cell>
          <cell r="F442" t="str">
            <v>6229478800016431673</v>
          </cell>
          <cell r="G442">
            <v>13895144911</v>
          </cell>
        </row>
        <row r="442">
          <cell r="I442">
            <v>26.02</v>
          </cell>
          <cell r="J442">
            <v>26.02</v>
          </cell>
        </row>
        <row r="442">
          <cell r="L442">
            <v>884.68</v>
          </cell>
          <cell r="M442">
            <v>884.68</v>
          </cell>
        </row>
        <row r="442">
          <cell r="O442" t="str">
            <v>团结村油坊岔组</v>
          </cell>
          <cell r="P442" t="str">
            <v>王瑞军</v>
          </cell>
          <cell r="Q442">
            <v>4</v>
          </cell>
        </row>
        <row r="443">
          <cell r="E443" t="str">
            <v>642223198204212236</v>
          </cell>
          <cell r="F443" t="str">
            <v>6229478800216290382</v>
          </cell>
          <cell r="G443">
            <v>13795406914</v>
          </cell>
        </row>
        <row r="443">
          <cell r="I443">
            <v>15.81</v>
          </cell>
          <cell r="J443">
            <v>15.81</v>
          </cell>
        </row>
        <row r="443">
          <cell r="L443">
            <v>537.54</v>
          </cell>
          <cell r="M443">
            <v>537.54</v>
          </cell>
        </row>
        <row r="443">
          <cell r="O443" t="str">
            <v>团结村油坊岔组</v>
          </cell>
          <cell r="P443" t="str">
            <v>王瑞山</v>
          </cell>
          <cell r="Q443">
            <v>6</v>
          </cell>
        </row>
        <row r="444">
          <cell r="E444" t="str">
            <v>64222319800420221X</v>
          </cell>
          <cell r="F444" t="str">
            <v>6229478800216273669</v>
          </cell>
          <cell r="G444">
            <v>13995368114</v>
          </cell>
        </row>
        <row r="444">
          <cell r="I444">
            <v>65.76</v>
          </cell>
          <cell r="J444">
            <v>65.76</v>
          </cell>
        </row>
        <row r="444">
          <cell r="L444">
            <v>2235.84</v>
          </cell>
          <cell r="M444">
            <v>2235.84</v>
          </cell>
        </row>
        <row r="444">
          <cell r="O444" t="str">
            <v>团结村油坊岔组</v>
          </cell>
          <cell r="P444" t="str">
            <v>王伟</v>
          </cell>
          <cell r="Q444">
            <v>7</v>
          </cell>
        </row>
        <row r="445">
          <cell r="E445" t="str">
            <v>642223196803032211</v>
          </cell>
          <cell r="F445" t="str">
            <v>6229478810401407287</v>
          </cell>
          <cell r="G445">
            <v>13345467669</v>
          </cell>
        </row>
        <row r="445">
          <cell r="I445">
            <v>16.51</v>
          </cell>
          <cell r="J445">
            <v>16.51</v>
          </cell>
        </row>
        <row r="445">
          <cell r="L445">
            <v>561.34</v>
          </cell>
          <cell r="M445">
            <v>561.34</v>
          </cell>
        </row>
        <row r="445">
          <cell r="O445" t="str">
            <v>团结村油坊岔组</v>
          </cell>
          <cell r="P445" t="str">
            <v>王银军</v>
          </cell>
          <cell r="Q445">
            <v>3</v>
          </cell>
        </row>
        <row r="446">
          <cell r="E446" t="str">
            <v>642223195603062219</v>
          </cell>
          <cell r="F446" t="str">
            <v>6229478800216262878</v>
          </cell>
          <cell r="G446">
            <v>13389597943</v>
          </cell>
        </row>
        <row r="446">
          <cell r="I446">
            <v>36.24</v>
          </cell>
          <cell r="J446">
            <v>36.24</v>
          </cell>
        </row>
        <row r="446">
          <cell r="L446">
            <v>1232.16</v>
          </cell>
          <cell r="M446">
            <v>1232.16</v>
          </cell>
        </row>
        <row r="446">
          <cell r="O446" t="str">
            <v>团结村油坊岔组</v>
          </cell>
          <cell r="P446" t="str">
            <v>王文奎</v>
          </cell>
          <cell r="Q446">
            <v>8</v>
          </cell>
        </row>
        <row r="447">
          <cell r="E447" t="str">
            <v>642223198201142236</v>
          </cell>
          <cell r="F447" t="str">
            <v>6229478800216264791</v>
          </cell>
          <cell r="G447">
            <v>17795163567</v>
          </cell>
        </row>
        <row r="447">
          <cell r="I447">
            <v>3.57</v>
          </cell>
          <cell r="J447">
            <v>3.57</v>
          </cell>
        </row>
        <row r="447">
          <cell r="L447">
            <v>121.38</v>
          </cell>
          <cell r="M447">
            <v>121.38</v>
          </cell>
          <cell r="N447" t="str">
            <v>身份证号码不合适</v>
          </cell>
          <cell r="O447" t="str">
            <v>团结村油坊岔组</v>
          </cell>
          <cell r="P447" t="str">
            <v>王义智</v>
          </cell>
          <cell r="Q447">
            <v>5</v>
          </cell>
        </row>
        <row r="448">
          <cell r="E448" t="str">
            <v>64222319861207221X</v>
          </cell>
          <cell r="F448" t="str">
            <v>6229478800016435823</v>
          </cell>
          <cell r="G448">
            <v>15509260162</v>
          </cell>
        </row>
        <row r="448">
          <cell r="I448">
            <v>9.77</v>
          </cell>
          <cell r="J448">
            <v>9.77</v>
          </cell>
        </row>
        <row r="448">
          <cell r="L448">
            <v>332.18</v>
          </cell>
          <cell r="M448">
            <v>332.18</v>
          </cell>
        </row>
        <row r="448">
          <cell r="O448" t="str">
            <v>团结村油坊岔组</v>
          </cell>
          <cell r="P448" t="str">
            <v>王孝忠</v>
          </cell>
          <cell r="Q448">
            <v>5</v>
          </cell>
        </row>
        <row r="449">
          <cell r="E449" t="str">
            <v>642223198411112211</v>
          </cell>
          <cell r="F449" t="str">
            <v>6229478800016435807</v>
          </cell>
          <cell r="G449">
            <v>15595305814</v>
          </cell>
        </row>
        <row r="449">
          <cell r="I449">
            <v>2.46</v>
          </cell>
          <cell r="J449">
            <v>2.46</v>
          </cell>
        </row>
        <row r="449">
          <cell r="L449">
            <v>83.64</v>
          </cell>
          <cell r="M449">
            <v>83.64</v>
          </cell>
        </row>
        <row r="449">
          <cell r="O449" t="str">
            <v>团结村油坊岔组</v>
          </cell>
          <cell r="P449" t="str">
            <v>王义信</v>
          </cell>
          <cell r="Q449">
            <v>4</v>
          </cell>
        </row>
        <row r="450">
          <cell r="E450" t="str">
            <v>64222319530405223X</v>
          </cell>
          <cell r="F450" t="str">
            <v>6229478800016444965</v>
          </cell>
          <cell r="G450">
            <v>13619543410</v>
          </cell>
        </row>
        <row r="450">
          <cell r="I450">
            <v>25.39</v>
          </cell>
          <cell r="J450">
            <v>25.39</v>
          </cell>
        </row>
        <row r="450">
          <cell r="L450">
            <v>863.26</v>
          </cell>
          <cell r="M450">
            <v>863.26</v>
          </cell>
        </row>
        <row r="450">
          <cell r="O450" t="str">
            <v>团结村油坊岔组</v>
          </cell>
          <cell r="P450" t="str">
            <v>王文礼</v>
          </cell>
          <cell r="Q450">
            <v>6</v>
          </cell>
        </row>
        <row r="451">
          <cell r="E451" t="str">
            <v>642223197809152251</v>
          </cell>
          <cell r="F451" t="str">
            <v>6229478800316016737</v>
          </cell>
          <cell r="G451">
            <v>15349545344</v>
          </cell>
        </row>
        <row r="451">
          <cell r="I451">
            <v>25.13</v>
          </cell>
          <cell r="J451">
            <v>25.13</v>
          </cell>
        </row>
        <row r="451">
          <cell r="L451">
            <v>854.42</v>
          </cell>
          <cell r="M451">
            <v>854.42</v>
          </cell>
        </row>
        <row r="451">
          <cell r="O451" t="str">
            <v>团结村油坊岔组</v>
          </cell>
          <cell r="P451" t="str">
            <v>王明军</v>
          </cell>
          <cell r="Q451">
            <v>5</v>
          </cell>
        </row>
        <row r="452">
          <cell r="E452" t="str">
            <v>642223197709022214</v>
          </cell>
          <cell r="F452" t="str">
            <v>6229478800016431459</v>
          </cell>
          <cell r="G452">
            <v>13323588922</v>
          </cell>
        </row>
        <row r="452">
          <cell r="I452">
            <v>18.27</v>
          </cell>
          <cell r="J452">
            <v>18.27</v>
          </cell>
        </row>
        <row r="452">
          <cell r="L452">
            <v>621.18</v>
          </cell>
          <cell r="M452">
            <v>621.18</v>
          </cell>
        </row>
        <row r="452">
          <cell r="O452" t="str">
            <v>团结村油坊岔组</v>
          </cell>
          <cell r="P452" t="str">
            <v>王义仁</v>
          </cell>
          <cell r="Q452">
            <v>4</v>
          </cell>
        </row>
        <row r="453">
          <cell r="E453" t="str">
            <v>64222319580405221X</v>
          </cell>
          <cell r="F453" t="str">
            <v>6229478811601101993</v>
          </cell>
          <cell r="G453">
            <v>13389549036</v>
          </cell>
        </row>
        <row r="453">
          <cell r="I453">
            <v>29.28</v>
          </cell>
          <cell r="J453">
            <v>29.28</v>
          </cell>
        </row>
        <row r="453">
          <cell r="L453">
            <v>995.52</v>
          </cell>
          <cell r="M453">
            <v>995.52</v>
          </cell>
        </row>
        <row r="453">
          <cell r="O453" t="str">
            <v>团结村油坊岔组</v>
          </cell>
          <cell r="P453" t="str">
            <v>王志福</v>
          </cell>
          <cell r="Q453">
            <v>6</v>
          </cell>
        </row>
        <row r="454">
          <cell r="E454" t="str">
            <v>642223199203182252</v>
          </cell>
          <cell r="F454" t="str">
            <v>6229478800016423290</v>
          </cell>
          <cell r="G454">
            <v>18795222929</v>
          </cell>
        </row>
        <row r="454">
          <cell r="I454">
            <v>13.72</v>
          </cell>
          <cell r="J454">
            <v>13.72</v>
          </cell>
        </row>
        <row r="454">
          <cell r="L454">
            <v>466.48</v>
          </cell>
          <cell r="M454">
            <v>466.48</v>
          </cell>
        </row>
        <row r="454">
          <cell r="O454" t="str">
            <v>团结村油坊岔组</v>
          </cell>
          <cell r="P454" t="str">
            <v>王彦林</v>
          </cell>
          <cell r="Q454">
            <v>5</v>
          </cell>
        </row>
        <row r="455">
          <cell r="E455" t="str">
            <v>642223198701202231</v>
          </cell>
          <cell r="F455" t="str">
            <v>6229478810601868239</v>
          </cell>
          <cell r="G455">
            <v>18595155584</v>
          </cell>
        </row>
        <row r="455">
          <cell r="I455">
            <v>9.93</v>
          </cell>
          <cell r="J455">
            <v>9.93</v>
          </cell>
        </row>
        <row r="455">
          <cell r="L455">
            <v>337.62</v>
          </cell>
          <cell r="M455">
            <v>337.62</v>
          </cell>
        </row>
        <row r="455">
          <cell r="O455" t="str">
            <v>团结村油坊岔组</v>
          </cell>
          <cell r="P455" t="str">
            <v>王彦虎</v>
          </cell>
          <cell r="Q455">
            <v>6</v>
          </cell>
        </row>
        <row r="456">
          <cell r="E456" t="str">
            <v>642223198806012258</v>
          </cell>
          <cell r="F456" t="str">
            <v>6229478811601105812</v>
          </cell>
          <cell r="G456">
            <v>18209562678</v>
          </cell>
        </row>
        <row r="456">
          <cell r="I456">
            <v>14.87</v>
          </cell>
          <cell r="J456">
            <v>14.87</v>
          </cell>
        </row>
        <row r="456">
          <cell r="L456">
            <v>505.58</v>
          </cell>
          <cell r="M456">
            <v>505.58</v>
          </cell>
        </row>
        <row r="456">
          <cell r="O456" t="str">
            <v>团结村油坊岔组</v>
          </cell>
          <cell r="P456" t="str">
            <v>王彦贵</v>
          </cell>
          <cell r="Q456">
            <v>5</v>
          </cell>
        </row>
        <row r="457">
          <cell r="E457" t="str">
            <v>642223197705052213</v>
          </cell>
          <cell r="F457" t="str">
            <v>6229478810593247186</v>
          </cell>
          <cell r="G457">
            <v>18209697912</v>
          </cell>
        </row>
        <row r="457">
          <cell r="I457">
            <v>53.31</v>
          </cell>
          <cell r="J457">
            <v>53.31</v>
          </cell>
        </row>
        <row r="457">
          <cell r="L457">
            <v>1812.54</v>
          </cell>
          <cell r="M457">
            <v>1812.54</v>
          </cell>
        </row>
        <row r="457">
          <cell r="O457" t="str">
            <v>团结村油坊岔组</v>
          </cell>
          <cell r="P457" t="str">
            <v>王有和</v>
          </cell>
          <cell r="Q457">
            <v>6</v>
          </cell>
        </row>
        <row r="458">
          <cell r="E458" t="str">
            <v>640422199601082212</v>
          </cell>
          <cell r="F458" t="str">
            <v>6229478810216973987</v>
          </cell>
          <cell r="G458">
            <v>18309539936</v>
          </cell>
        </row>
        <row r="458">
          <cell r="I458">
            <v>15.9</v>
          </cell>
          <cell r="J458">
            <v>15.9</v>
          </cell>
        </row>
        <row r="458">
          <cell r="L458">
            <v>540.6</v>
          </cell>
          <cell r="M458">
            <v>540.6</v>
          </cell>
        </row>
        <row r="458">
          <cell r="O458" t="str">
            <v>团结村油坊岔组</v>
          </cell>
          <cell r="P458" t="str">
            <v>王国富</v>
          </cell>
          <cell r="Q458">
            <v>5</v>
          </cell>
        </row>
        <row r="459">
          <cell r="E459" t="str">
            <v>642223197211252215</v>
          </cell>
          <cell r="F459" t="str">
            <v>6229478810016217188</v>
          </cell>
          <cell r="G459">
            <v>18295638823</v>
          </cell>
        </row>
        <row r="459">
          <cell r="I459">
            <v>17.86</v>
          </cell>
          <cell r="J459">
            <v>17.86</v>
          </cell>
        </row>
        <row r="459">
          <cell r="L459">
            <v>607.24</v>
          </cell>
          <cell r="M459">
            <v>607.24</v>
          </cell>
        </row>
        <row r="459">
          <cell r="O459" t="str">
            <v>团结村油坊岔组</v>
          </cell>
          <cell r="P459" t="str">
            <v>王有意</v>
          </cell>
          <cell r="Q459">
            <v>2</v>
          </cell>
        </row>
        <row r="460">
          <cell r="E460" t="str">
            <v>642223195205212218</v>
          </cell>
          <cell r="F460" t="str">
            <v>6229478800316015432</v>
          </cell>
          <cell r="G460">
            <v>17795346523</v>
          </cell>
        </row>
        <row r="460">
          <cell r="I460">
            <v>85.23</v>
          </cell>
          <cell r="J460">
            <v>85.23</v>
          </cell>
        </row>
        <row r="460">
          <cell r="L460">
            <v>2897.82</v>
          </cell>
          <cell r="M460">
            <v>2897.82</v>
          </cell>
        </row>
        <row r="460">
          <cell r="O460" t="str">
            <v>团结村油坊岔组</v>
          </cell>
          <cell r="P460" t="str">
            <v>王有忠</v>
          </cell>
          <cell r="Q460">
            <v>3</v>
          </cell>
        </row>
        <row r="461">
          <cell r="E461" t="str">
            <v>64222319820421221X</v>
          </cell>
          <cell r="F461" t="str">
            <v>6229478800016418407</v>
          </cell>
          <cell r="G461">
            <v>18395245961</v>
          </cell>
        </row>
        <row r="461">
          <cell r="I461">
            <v>24.01</v>
          </cell>
          <cell r="J461">
            <v>24.01</v>
          </cell>
        </row>
        <row r="461">
          <cell r="L461">
            <v>816.34</v>
          </cell>
          <cell r="M461">
            <v>816.34</v>
          </cell>
        </row>
        <row r="461">
          <cell r="O461" t="str">
            <v>团结村油坊岔组</v>
          </cell>
          <cell r="P461" t="str">
            <v>王志福</v>
          </cell>
          <cell r="Q461">
            <v>4</v>
          </cell>
        </row>
        <row r="462">
          <cell r="E462" t="str">
            <v>64222319580325221X</v>
          </cell>
          <cell r="F462" t="str">
            <v>6229478800316971048</v>
          </cell>
          <cell r="G462">
            <v>13288593944</v>
          </cell>
        </row>
        <row r="462">
          <cell r="I462">
            <v>6.42</v>
          </cell>
          <cell r="J462">
            <v>6.42</v>
          </cell>
        </row>
        <row r="462">
          <cell r="L462">
            <v>218.28</v>
          </cell>
          <cell r="M462">
            <v>218.28</v>
          </cell>
        </row>
        <row r="462">
          <cell r="O462" t="str">
            <v>团结村油坊岔组</v>
          </cell>
          <cell r="P462" t="str">
            <v>王志合</v>
          </cell>
          <cell r="Q462">
            <v>5</v>
          </cell>
        </row>
        <row r="463">
          <cell r="E463" t="str">
            <v>642223199301272235</v>
          </cell>
          <cell r="F463" t="str">
            <v>6229478800016487121</v>
          </cell>
          <cell r="G463">
            <v>18195481188</v>
          </cell>
        </row>
        <row r="463">
          <cell r="I463">
            <v>24.51</v>
          </cell>
          <cell r="J463">
            <v>24.51</v>
          </cell>
        </row>
        <row r="463">
          <cell r="L463">
            <v>833.34</v>
          </cell>
          <cell r="M463">
            <v>833.34</v>
          </cell>
        </row>
        <row r="463">
          <cell r="O463" t="str">
            <v>团结村油坊岔组</v>
          </cell>
          <cell r="P463" t="str">
            <v>王志宏</v>
          </cell>
          <cell r="Q463">
            <v>5</v>
          </cell>
        </row>
        <row r="464">
          <cell r="E464" t="str">
            <v>642223196601252216</v>
          </cell>
          <cell r="F464" t="str">
            <v>6229478810016217196</v>
          </cell>
          <cell r="G464">
            <v>17395020734</v>
          </cell>
        </row>
        <row r="464">
          <cell r="I464">
            <v>18.5</v>
          </cell>
          <cell r="J464">
            <v>18.5</v>
          </cell>
        </row>
        <row r="464">
          <cell r="L464">
            <v>629</v>
          </cell>
          <cell r="M464">
            <v>629</v>
          </cell>
        </row>
        <row r="464">
          <cell r="O464" t="str">
            <v>团结村油坊岔组</v>
          </cell>
          <cell r="P464" t="str">
            <v>王志清</v>
          </cell>
          <cell r="Q464">
            <v>4</v>
          </cell>
        </row>
        <row r="465">
          <cell r="E465" t="str">
            <v>642223196802102214</v>
          </cell>
          <cell r="F465" t="str">
            <v>6229478811001330291</v>
          </cell>
          <cell r="G465">
            <v>15825344134</v>
          </cell>
        </row>
        <row r="465">
          <cell r="I465">
            <v>36.87</v>
          </cell>
          <cell r="J465">
            <v>36.87</v>
          </cell>
        </row>
        <row r="465">
          <cell r="L465">
            <v>1253.58</v>
          </cell>
          <cell r="M465">
            <v>1253.58</v>
          </cell>
        </row>
        <row r="465">
          <cell r="O465" t="str">
            <v>团结村油坊岔组</v>
          </cell>
          <cell r="P465" t="str">
            <v>王志仁</v>
          </cell>
          <cell r="Q465">
            <v>5</v>
          </cell>
        </row>
        <row r="466">
          <cell r="E466" t="str">
            <v>64222319550123223X</v>
          </cell>
          <cell r="F466" t="str">
            <v>6229478810293922880</v>
          </cell>
          <cell r="G466">
            <v>18395043982</v>
          </cell>
        </row>
        <row r="466">
          <cell r="I466">
            <v>30.55</v>
          </cell>
          <cell r="J466">
            <v>30.55</v>
          </cell>
        </row>
        <row r="466">
          <cell r="L466">
            <v>1038.7</v>
          </cell>
          <cell r="M466">
            <v>1038.7</v>
          </cell>
        </row>
        <row r="466">
          <cell r="O466" t="str">
            <v>团结村油坊岔组</v>
          </cell>
          <cell r="P466" t="str">
            <v>王志忠</v>
          </cell>
          <cell r="Q466">
            <v>3</v>
          </cell>
        </row>
        <row r="467">
          <cell r="E467" t="str">
            <v>642223198105012239</v>
          </cell>
          <cell r="F467" t="str">
            <v>6229478800016423167</v>
          </cell>
          <cell r="G467">
            <v>13639544111</v>
          </cell>
        </row>
        <row r="467">
          <cell r="I467">
            <v>30.62</v>
          </cell>
          <cell r="J467">
            <v>30.62</v>
          </cell>
        </row>
        <row r="467">
          <cell r="L467">
            <v>1041.08</v>
          </cell>
          <cell r="M467">
            <v>1041.08</v>
          </cell>
        </row>
        <row r="467">
          <cell r="O467" t="str">
            <v>团结村油坊岔组</v>
          </cell>
          <cell r="P467" t="str">
            <v>王智福</v>
          </cell>
          <cell r="Q467">
            <v>4</v>
          </cell>
        </row>
        <row r="468">
          <cell r="E468" t="str">
            <v>642223199111182212</v>
          </cell>
          <cell r="F468" t="str">
            <v>6229478800016423258</v>
          </cell>
          <cell r="G468">
            <v>15719543591</v>
          </cell>
        </row>
        <row r="468">
          <cell r="I468">
            <v>40.13</v>
          </cell>
          <cell r="J468">
            <v>40.13</v>
          </cell>
        </row>
        <row r="468">
          <cell r="L468">
            <v>1364.42</v>
          </cell>
          <cell r="M468">
            <v>1364.42</v>
          </cell>
        </row>
        <row r="468">
          <cell r="O468" t="str">
            <v>团结村油坊岔组</v>
          </cell>
          <cell r="P468" t="str">
            <v>王治国</v>
          </cell>
          <cell r="Q468">
            <v>5</v>
          </cell>
        </row>
        <row r="469">
          <cell r="E469" t="str">
            <v>642223197502272216</v>
          </cell>
          <cell r="F469" t="str">
            <v>6229478800016454154</v>
          </cell>
          <cell r="G469">
            <v>15009543685</v>
          </cell>
        </row>
        <row r="469">
          <cell r="I469">
            <v>20.31</v>
          </cell>
          <cell r="J469">
            <v>20.31</v>
          </cell>
        </row>
        <row r="469">
          <cell r="L469">
            <v>690.54</v>
          </cell>
          <cell r="M469">
            <v>690.54</v>
          </cell>
        </row>
        <row r="469">
          <cell r="O469" t="str">
            <v>团结村油坊岔组</v>
          </cell>
          <cell r="P469" t="str">
            <v>王加福</v>
          </cell>
          <cell r="Q469">
            <v>7</v>
          </cell>
        </row>
        <row r="470">
          <cell r="E470" t="str">
            <v>642223197104152219</v>
          </cell>
          <cell r="F470" t="str">
            <v>6229478810016042883</v>
          </cell>
          <cell r="G470">
            <v>13259646710</v>
          </cell>
        </row>
        <row r="470">
          <cell r="I470">
            <v>32.02</v>
          </cell>
          <cell r="J470">
            <v>32.02</v>
          </cell>
        </row>
        <row r="470">
          <cell r="L470">
            <v>1088.68</v>
          </cell>
          <cell r="M470">
            <v>1088.68</v>
          </cell>
        </row>
        <row r="470">
          <cell r="O470" t="str">
            <v>团结村中湾组</v>
          </cell>
          <cell r="P470" t="str">
            <v>哈连宏</v>
          </cell>
          <cell r="Q470">
            <v>9</v>
          </cell>
        </row>
        <row r="471">
          <cell r="E471" t="str">
            <v>642223199305222219</v>
          </cell>
          <cell r="F471" t="str">
            <v>6229478800016425295</v>
          </cell>
          <cell r="G471">
            <v>17309548912</v>
          </cell>
        </row>
        <row r="471">
          <cell r="I471">
            <v>27.59</v>
          </cell>
          <cell r="J471">
            <v>27.59</v>
          </cell>
        </row>
        <row r="471">
          <cell r="L471">
            <v>938.06</v>
          </cell>
          <cell r="M471">
            <v>938.06</v>
          </cell>
        </row>
        <row r="471">
          <cell r="O471" t="str">
            <v>团结村中湾组</v>
          </cell>
          <cell r="P471" t="str">
            <v>哈忠全</v>
          </cell>
          <cell r="Q471">
            <v>4</v>
          </cell>
        </row>
        <row r="472">
          <cell r="E472" t="str">
            <v>642223198511052236</v>
          </cell>
          <cell r="F472" t="str">
            <v>6229478800016434362</v>
          </cell>
          <cell r="G472">
            <v>18795266286</v>
          </cell>
        </row>
        <row r="472">
          <cell r="I472">
            <v>11.53</v>
          </cell>
          <cell r="J472">
            <v>11.53</v>
          </cell>
        </row>
        <row r="472">
          <cell r="L472">
            <v>392.02</v>
          </cell>
          <cell r="M472">
            <v>392.02</v>
          </cell>
        </row>
        <row r="472">
          <cell r="O472" t="str">
            <v>团结村中湾组</v>
          </cell>
          <cell r="P472" t="str">
            <v>哈小军</v>
          </cell>
          <cell r="Q472">
            <v>6</v>
          </cell>
        </row>
        <row r="473">
          <cell r="E473" t="str">
            <v>642223198204152237</v>
          </cell>
          <cell r="F473" t="str">
            <v>6229478811701314710</v>
          </cell>
          <cell r="G473">
            <v>18095467632</v>
          </cell>
        </row>
        <row r="473">
          <cell r="I473">
            <v>13.3</v>
          </cell>
          <cell r="J473">
            <v>13.3</v>
          </cell>
        </row>
        <row r="473">
          <cell r="L473">
            <v>452.2</v>
          </cell>
          <cell r="M473">
            <v>452.2</v>
          </cell>
        </row>
        <row r="473">
          <cell r="O473" t="str">
            <v>团结村中湾组</v>
          </cell>
          <cell r="P473" t="str">
            <v>哈小成</v>
          </cell>
          <cell r="Q473">
            <v>7</v>
          </cell>
        </row>
        <row r="474">
          <cell r="E474" t="str">
            <v>642223199001142252</v>
          </cell>
          <cell r="F474" t="str">
            <v>6229478800416038763</v>
          </cell>
          <cell r="G474">
            <v>15296663325</v>
          </cell>
        </row>
        <row r="474">
          <cell r="I474">
            <v>11.71</v>
          </cell>
          <cell r="J474">
            <v>11.71</v>
          </cell>
        </row>
        <row r="474">
          <cell r="L474">
            <v>398.14</v>
          </cell>
          <cell r="M474">
            <v>398.14</v>
          </cell>
        </row>
        <row r="474">
          <cell r="O474" t="str">
            <v>团结村中湾组</v>
          </cell>
          <cell r="P474" t="str">
            <v>哈小虎</v>
          </cell>
          <cell r="Q474">
            <v>4</v>
          </cell>
        </row>
        <row r="475">
          <cell r="E475" t="str">
            <v>642223196101152235</v>
          </cell>
          <cell r="F475" t="str">
            <v>6229478800216254206</v>
          </cell>
          <cell r="G475">
            <v>18095368007</v>
          </cell>
        </row>
        <row r="475">
          <cell r="I475">
            <v>19.08</v>
          </cell>
          <cell r="J475">
            <v>19.08</v>
          </cell>
        </row>
        <row r="475">
          <cell r="L475">
            <v>648.72</v>
          </cell>
          <cell r="M475">
            <v>648.72</v>
          </cell>
        </row>
        <row r="475">
          <cell r="O475" t="str">
            <v>团结村中湾组</v>
          </cell>
          <cell r="P475" t="str">
            <v>哈连山</v>
          </cell>
          <cell r="Q475">
            <v>5</v>
          </cell>
        </row>
        <row r="476">
          <cell r="E476" t="str">
            <v>642223196804132257</v>
          </cell>
          <cell r="F476" t="str">
            <v>6229478810016216610</v>
          </cell>
          <cell r="G476">
            <v>13389547051</v>
          </cell>
        </row>
        <row r="476">
          <cell r="I476">
            <v>17.13</v>
          </cell>
          <cell r="J476">
            <v>17.13</v>
          </cell>
        </row>
        <row r="476">
          <cell r="L476">
            <v>582.42</v>
          </cell>
          <cell r="M476">
            <v>582.42</v>
          </cell>
        </row>
        <row r="476">
          <cell r="O476" t="str">
            <v>团结村中湾组</v>
          </cell>
          <cell r="P476" t="str">
            <v>哈连珍</v>
          </cell>
          <cell r="Q476">
            <v>5</v>
          </cell>
        </row>
        <row r="477">
          <cell r="E477" t="str">
            <v>642223197403032233</v>
          </cell>
          <cell r="F477" t="str">
            <v>6229478800016434321</v>
          </cell>
          <cell r="G477">
            <v>13895043721</v>
          </cell>
        </row>
        <row r="477">
          <cell r="I477">
            <v>37.17</v>
          </cell>
          <cell r="J477">
            <v>37.17</v>
          </cell>
        </row>
        <row r="477">
          <cell r="L477">
            <v>1263.78</v>
          </cell>
          <cell r="M477">
            <v>1263.78</v>
          </cell>
        </row>
        <row r="477">
          <cell r="O477" t="str">
            <v>团结村中湾组</v>
          </cell>
          <cell r="P477" t="str">
            <v>黎保林</v>
          </cell>
          <cell r="Q477">
            <v>7</v>
          </cell>
        </row>
        <row r="478">
          <cell r="E478" t="str">
            <v>640422196412162214</v>
          </cell>
          <cell r="F478" t="str">
            <v>6229478811301715357</v>
          </cell>
          <cell r="G478">
            <v>13079543182</v>
          </cell>
        </row>
        <row r="478">
          <cell r="I478">
            <v>33.99</v>
          </cell>
          <cell r="J478">
            <v>33.99</v>
          </cell>
        </row>
        <row r="478">
          <cell r="L478">
            <v>1155.66</v>
          </cell>
          <cell r="M478">
            <v>1155.66</v>
          </cell>
          <cell r="N478" t="str">
            <v>身份证号码不合适</v>
          </cell>
          <cell r="O478" t="str">
            <v>团结村中湾组</v>
          </cell>
          <cell r="P478" t="str">
            <v>黎俊林</v>
          </cell>
          <cell r="Q478">
            <v>6</v>
          </cell>
        </row>
        <row r="479">
          <cell r="E479" t="str">
            <v>642223197106262219</v>
          </cell>
          <cell r="F479" t="str">
            <v>6229478800016438686</v>
          </cell>
          <cell r="G479">
            <v>15121843992</v>
          </cell>
        </row>
        <row r="479">
          <cell r="I479">
            <v>25.36</v>
          </cell>
          <cell r="J479">
            <v>25.36</v>
          </cell>
        </row>
        <row r="479">
          <cell r="L479">
            <v>862.24</v>
          </cell>
          <cell r="M479">
            <v>862.24</v>
          </cell>
        </row>
        <row r="479">
          <cell r="O479" t="str">
            <v>团结村中湾组</v>
          </cell>
          <cell r="P479" t="str">
            <v>黎明</v>
          </cell>
          <cell r="Q479">
            <v>8</v>
          </cell>
        </row>
        <row r="480">
          <cell r="E480" t="str">
            <v>642223195312142227</v>
          </cell>
          <cell r="F480" t="str">
            <v>6229478800016438553</v>
          </cell>
          <cell r="G480">
            <v>13299597931</v>
          </cell>
        </row>
        <row r="480">
          <cell r="I480">
            <v>22.44</v>
          </cell>
          <cell r="J480">
            <v>22.44</v>
          </cell>
        </row>
        <row r="480">
          <cell r="L480">
            <v>762.96</v>
          </cell>
          <cell r="M480">
            <v>762.96</v>
          </cell>
        </row>
        <row r="480">
          <cell r="O480" t="str">
            <v>团结村中湾组</v>
          </cell>
          <cell r="P480" t="str">
            <v>黎淑琴</v>
          </cell>
          <cell r="Q480">
            <v>5</v>
          </cell>
        </row>
        <row r="481">
          <cell r="E481" t="str">
            <v>642223196210042211</v>
          </cell>
          <cell r="F481" t="str">
            <v>6229478800416033558</v>
          </cell>
          <cell r="G481">
            <v>15296960486</v>
          </cell>
        </row>
        <row r="481">
          <cell r="I481">
            <v>12.03</v>
          </cell>
          <cell r="J481">
            <v>12.03</v>
          </cell>
        </row>
        <row r="481">
          <cell r="L481">
            <v>409.02</v>
          </cell>
          <cell r="M481">
            <v>409.02</v>
          </cell>
        </row>
        <row r="481">
          <cell r="O481" t="str">
            <v>团结村中湾组</v>
          </cell>
          <cell r="P481" t="str">
            <v>李富来</v>
          </cell>
          <cell r="Q481">
            <v>6</v>
          </cell>
        </row>
        <row r="482">
          <cell r="E482" t="str">
            <v>642223196804262211</v>
          </cell>
          <cell r="F482" t="str">
            <v>6229478811601130620</v>
          </cell>
          <cell r="G482">
            <v>15276573421</v>
          </cell>
        </row>
        <row r="482">
          <cell r="I482">
            <v>34.92</v>
          </cell>
          <cell r="J482">
            <v>34.92</v>
          </cell>
        </row>
        <row r="482">
          <cell r="L482">
            <v>1187.28</v>
          </cell>
          <cell r="M482">
            <v>1187.28</v>
          </cell>
        </row>
        <row r="482">
          <cell r="O482" t="str">
            <v>团结村中湾组</v>
          </cell>
          <cell r="P482" t="str">
            <v>黎虎全</v>
          </cell>
          <cell r="Q482">
            <v>4</v>
          </cell>
        </row>
        <row r="483">
          <cell r="E483" t="str">
            <v>642223195208162228</v>
          </cell>
          <cell r="F483" t="str">
            <v>6229478810193797432</v>
          </cell>
          <cell r="G483">
            <v>19995548448</v>
          </cell>
        </row>
        <row r="483">
          <cell r="I483">
            <v>27.16</v>
          </cell>
          <cell r="J483">
            <v>27.16</v>
          </cell>
        </row>
        <row r="483">
          <cell r="L483">
            <v>923.44</v>
          </cell>
          <cell r="M483">
            <v>923.44</v>
          </cell>
          <cell r="N483" t="str">
            <v>儿子马有忠</v>
          </cell>
          <cell r="O483" t="str">
            <v>团结村中湾组</v>
          </cell>
          <cell r="P483" t="str">
            <v>马兰花</v>
          </cell>
          <cell r="Q483">
            <v>4</v>
          </cell>
        </row>
        <row r="484">
          <cell r="E484" t="str">
            <v>642223197606152219</v>
          </cell>
          <cell r="F484" t="str">
            <v>6229478800216254248</v>
          </cell>
          <cell r="G484">
            <v>17795302062</v>
          </cell>
        </row>
        <row r="484">
          <cell r="I484">
            <v>21.97</v>
          </cell>
          <cell r="J484">
            <v>21.97</v>
          </cell>
        </row>
        <row r="484">
          <cell r="L484">
            <v>746.98</v>
          </cell>
          <cell r="M484">
            <v>746.98</v>
          </cell>
        </row>
        <row r="484">
          <cell r="O484" t="str">
            <v>团结村中湾组</v>
          </cell>
          <cell r="P484" t="str">
            <v>马付中</v>
          </cell>
          <cell r="Q484">
            <v>4</v>
          </cell>
        </row>
        <row r="485">
          <cell r="E485" t="str">
            <v>642223199303272239</v>
          </cell>
          <cell r="F485" t="str">
            <v>6229478800316523948</v>
          </cell>
          <cell r="G485">
            <v>13323594526</v>
          </cell>
        </row>
        <row r="485">
          <cell r="I485">
            <v>22.23</v>
          </cell>
          <cell r="J485">
            <v>22.23</v>
          </cell>
        </row>
        <row r="485">
          <cell r="L485">
            <v>755.82</v>
          </cell>
          <cell r="M485">
            <v>755.82</v>
          </cell>
        </row>
        <row r="485">
          <cell r="O485" t="str">
            <v>团结村中湾组</v>
          </cell>
          <cell r="P485" t="str">
            <v>马进宝</v>
          </cell>
          <cell r="Q485">
            <v>5</v>
          </cell>
        </row>
        <row r="486">
          <cell r="E486" t="str">
            <v>642223199105272238</v>
          </cell>
          <cell r="F486" t="str">
            <v>6229478800316523930</v>
          </cell>
          <cell r="G486">
            <v>15809598358</v>
          </cell>
        </row>
        <row r="486">
          <cell r="I486">
            <v>25.91</v>
          </cell>
          <cell r="J486">
            <v>25.91</v>
          </cell>
        </row>
        <row r="486">
          <cell r="L486">
            <v>880.94</v>
          </cell>
          <cell r="M486">
            <v>880.94</v>
          </cell>
        </row>
        <row r="486">
          <cell r="O486" t="str">
            <v>团结村中湾组</v>
          </cell>
          <cell r="P486" t="str">
            <v>马进忠</v>
          </cell>
          <cell r="Q486">
            <v>5</v>
          </cell>
        </row>
        <row r="487">
          <cell r="E487" t="str">
            <v>642223195305292219</v>
          </cell>
          <cell r="F487" t="str">
            <v>6229478800216967658</v>
          </cell>
          <cell r="G487">
            <v>16629543769</v>
          </cell>
        </row>
        <row r="487">
          <cell r="I487">
            <v>14.52</v>
          </cell>
          <cell r="J487">
            <v>14.52</v>
          </cell>
        </row>
        <row r="487">
          <cell r="L487">
            <v>493.68</v>
          </cell>
          <cell r="M487">
            <v>493.68</v>
          </cell>
        </row>
        <row r="487">
          <cell r="O487" t="str">
            <v>团结村中湾组</v>
          </cell>
          <cell r="P487" t="str">
            <v>马志清</v>
          </cell>
          <cell r="Q487">
            <v>8</v>
          </cell>
        </row>
        <row r="488">
          <cell r="E488" t="str">
            <v>642223198406242214</v>
          </cell>
          <cell r="F488" t="str">
            <v>6229478800016438439</v>
          </cell>
          <cell r="G488">
            <v>13323500426</v>
          </cell>
        </row>
        <row r="488">
          <cell r="I488">
            <v>31.61</v>
          </cell>
          <cell r="J488">
            <v>31.61</v>
          </cell>
        </row>
        <row r="488">
          <cell r="L488">
            <v>1074.74</v>
          </cell>
          <cell r="M488">
            <v>1074.74</v>
          </cell>
        </row>
        <row r="488">
          <cell r="O488" t="str">
            <v>团结村中湾组</v>
          </cell>
          <cell r="P488" t="str">
            <v>马宝福</v>
          </cell>
          <cell r="Q488">
            <v>6</v>
          </cell>
        </row>
        <row r="489">
          <cell r="E489" t="str">
            <v>642223198107102238</v>
          </cell>
          <cell r="F489" t="str">
            <v>6229478800016434230</v>
          </cell>
          <cell r="G489">
            <v>13323381892</v>
          </cell>
        </row>
        <row r="489">
          <cell r="I489">
            <v>29.43</v>
          </cell>
          <cell r="J489">
            <v>29.43</v>
          </cell>
        </row>
        <row r="489">
          <cell r="L489">
            <v>1000.62</v>
          </cell>
          <cell r="M489">
            <v>1000.62</v>
          </cell>
        </row>
        <row r="489">
          <cell r="O489" t="str">
            <v>团结村中湾组</v>
          </cell>
          <cell r="P489" t="str">
            <v>马保军</v>
          </cell>
          <cell r="Q489">
            <v>8</v>
          </cell>
        </row>
        <row r="490">
          <cell r="E490" t="str">
            <v>642223195802282214</v>
          </cell>
          <cell r="F490" t="str">
            <v>6229478810182171615</v>
          </cell>
          <cell r="G490">
            <v>18095364089</v>
          </cell>
        </row>
        <row r="490">
          <cell r="I490">
            <v>28.99</v>
          </cell>
          <cell r="J490">
            <v>28.99</v>
          </cell>
        </row>
        <row r="490">
          <cell r="L490">
            <v>985.66</v>
          </cell>
          <cell r="M490">
            <v>985.66</v>
          </cell>
        </row>
        <row r="490">
          <cell r="O490" t="str">
            <v>团结村中湾组</v>
          </cell>
          <cell r="P490" t="str">
            <v>杨向东</v>
          </cell>
          <cell r="Q490">
            <v>7</v>
          </cell>
        </row>
        <row r="491">
          <cell r="E491" t="str">
            <v>64222319901207227X</v>
          </cell>
          <cell r="F491" t="str">
            <v>6229478800016438454</v>
          </cell>
          <cell r="G491">
            <v>15509552025</v>
          </cell>
        </row>
        <row r="491">
          <cell r="I491">
            <v>22.28</v>
          </cell>
          <cell r="J491">
            <v>22.28</v>
          </cell>
        </row>
        <row r="491">
          <cell r="L491">
            <v>757.52</v>
          </cell>
          <cell r="M491">
            <v>757.52</v>
          </cell>
        </row>
        <row r="491">
          <cell r="O491" t="str">
            <v>团结村中湾组</v>
          </cell>
          <cell r="P491" t="str">
            <v>杨有社</v>
          </cell>
          <cell r="Q491">
            <v>6</v>
          </cell>
        </row>
        <row r="492">
          <cell r="E492" t="str">
            <v>642223196111252213</v>
          </cell>
          <cell r="F492" t="str">
            <v>6229478800016434255</v>
          </cell>
          <cell r="G492">
            <v>18154645875</v>
          </cell>
        </row>
        <row r="492">
          <cell r="I492">
            <v>18.48</v>
          </cell>
          <cell r="J492">
            <v>18.48</v>
          </cell>
        </row>
        <row r="492">
          <cell r="L492">
            <v>628.32</v>
          </cell>
          <cell r="M492">
            <v>628.32</v>
          </cell>
        </row>
        <row r="492">
          <cell r="O492" t="str">
            <v>团结村中湾组</v>
          </cell>
          <cell r="P492" t="str">
            <v>赵付仓</v>
          </cell>
          <cell r="Q492">
            <v>7</v>
          </cell>
        </row>
        <row r="493">
          <cell r="E493" t="str">
            <v>642223197203252274</v>
          </cell>
          <cell r="F493" t="str">
            <v>6229478811301964716</v>
          </cell>
          <cell r="G493">
            <v>13209579610</v>
          </cell>
        </row>
        <row r="493">
          <cell r="I493">
            <v>23.6</v>
          </cell>
          <cell r="J493">
            <v>23.6</v>
          </cell>
        </row>
        <row r="493">
          <cell r="L493">
            <v>802.4</v>
          </cell>
          <cell r="M493">
            <v>802.4</v>
          </cell>
        </row>
        <row r="493">
          <cell r="O493" t="str">
            <v>团结村中湾组</v>
          </cell>
          <cell r="P493" t="str">
            <v>赵海福</v>
          </cell>
          <cell r="Q493">
            <v>3</v>
          </cell>
        </row>
        <row r="494">
          <cell r="E494" t="str">
            <v>642223196809092215</v>
          </cell>
          <cell r="F494" t="str">
            <v>6229478800016008281</v>
          </cell>
          <cell r="G494">
            <v>15209683023</v>
          </cell>
        </row>
        <row r="494">
          <cell r="I494">
            <v>59.15</v>
          </cell>
          <cell r="J494">
            <v>59.15</v>
          </cell>
        </row>
        <row r="494">
          <cell r="L494">
            <v>2011.1</v>
          </cell>
          <cell r="M494">
            <v>2011.1</v>
          </cell>
        </row>
        <row r="494">
          <cell r="O494" t="str">
            <v>团结村中湾组</v>
          </cell>
          <cell r="P494" t="str">
            <v>赵军连</v>
          </cell>
          <cell r="Q494">
            <v>5</v>
          </cell>
        </row>
        <row r="495">
          <cell r="E495" t="str">
            <v>642223199309092212</v>
          </cell>
          <cell r="F495" t="str">
            <v>6230958600016066777</v>
          </cell>
          <cell r="G495">
            <v>18147331123</v>
          </cell>
        </row>
        <row r="495">
          <cell r="I495">
            <v>40.98</v>
          </cell>
          <cell r="J495">
            <v>40.98</v>
          </cell>
        </row>
        <row r="495">
          <cell r="L495">
            <v>1393.32</v>
          </cell>
          <cell r="M495">
            <v>1393.32</v>
          </cell>
        </row>
        <row r="495">
          <cell r="O495" t="str">
            <v>团结村中湾组</v>
          </cell>
          <cell r="P495" t="str">
            <v>赵军伟</v>
          </cell>
          <cell r="Q495">
            <v>3</v>
          </cell>
        </row>
        <row r="496">
          <cell r="E496" t="str">
            <v>642223195711242217</v>
          </cell>
          <cell r="F496" t="str">
            <v>6229478810201510124</v>
          </cell>
          <cell r="G496">
            <v>14709444892</v>
          </cell>
        </row>
        <row r="496">
          <cell r="I496">
            <v>20.38</v>
          </cell>
          <cell r="J496">
            <v>20.38</v>
          </cell>
        </row>
        <row r="496">
          <cell r="L496">
            <v>692.92</v>
          </cell>
          <cell r="M496">
            <v>692.92</v>
          </cell>
        </row>
        <row r="496">
          <cell r="O496" t="str">
            <v>团结村中湾组</v>
          </cell>
          <cell r="P496" t="str">
            <v>赵俊林</v>
          </cell>
          <cell r="Q496">
            <v>3</v>
          </cell>
        </row>
        <row r="497">
          <cell r="E497" t="str">
            <v>642223197503182239</v>
          </cell>
          <cell r="F497" t="str">
            <v>6229478800016438504</v>
          </cell>
          <cell r="G497">
            <v>13299559597</v>
          </cell>
        </row>
        <row r="497">
          <cell r="I497">
            <v>16.76</v>
          </cell>
          <cell r="J497">
            <v>16.76</v>
          </cell>
        </row>
        <row r="497">
          <cell r="L497">
            <v>569.84</v>
          </cell>
          <cell r="M497">
            <v>569.84</v>
          </cell>
        </row>
        <row r="497">
          <cell r="O497" t="str">
            <v>团结村中湾组</v>
          </cell>
          <cell r="P497" t="str">
            <v>赵鹏雄</v>
          </cell>
          <cell r="Q497">
            <v>4</v>
          </cell>
        </row>
        <row r="498">
          <cell r="E498" t="str">
            <v>642223198812162236</v>
          </cell>
          <cell r="F498" t="str">
            <v>6229478800016010790</v>
          </cell>
          <cell r="G498">
            <v>15769243039</v>
          </cell>
        </row>
        <row r="498">
          <cell r="I498">
            <v>46.31</v>
          </cell>
          <cell r="J498">
            <v>46.31</v>
          </cell>
        </row>
        <row r="498">
          <cell r="L498">
            <v>1574.54</v>
          </cell>
          <cell r="M498">
            <v>1574.54</v>
          </cell>
          <cell r="N498" t="str">
            <v>户主赵清海亡故</v>
          </cell>
          <cell r="O498" t="str">
            <v>团结村中湾组</v>
          </cell>
          <cell r="P498" t="str">
            <v>赵雄生</v>
          </cell>
          <cell r="Q498">
            <v>4</v>
          </cell>
        </row>
        <row r="499">
          <cell r="E499" t="str">
            <v>642223197409112218</v>
          </cell>
          <cell r="F499" t="str">
            <v>6229478030001734630</v>
          </cell>
          <cell r="G499">
            <v>15509570022</v>
          </cell>
        </row>
        <row r="499">
          <cell r="I499">
            <v>15.55</v>
          </cell>
          <cell r="J499">
            <v>15.55</v>
          </cell>
        </row>
        <row r="499">
          <cell r="L499">
            <v>528.7</v>
          </cell>
          <cell r="M499">
            <v>528.7</v>
          </cell>
        </row>
        <row r="499">
          <cell r="O499" t="str">
            <v>团结村中湾组</v>
          </cell>
          <cell r="P499" t="str">
            <v>赵有福</v>
          </cell>
          <cell r="Q499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7"/>
  <sheetViews>
    <sheetView tabSelected="1" topLeftCell="A194" workbookViewId="0">
      <selection activeCell="Q200" sqref="Q200"/>
    </sheetView>
  </sheetViews>
  <sheetFormatPr defaultColWidth="9" defaultRowHeight="13.5"/>
  <cols>
    <col min="1" max="1" width="4.5" customWidth="1"/>
    <col min="2" max="2" width="7.125" customWidth="1"/>
    <col min="3" max="3" width="7.625" customWidth="1"/>
    <col min="4" max="4" width="5.5" customWidth="1"/>
    <col min="5" max="5" width="4.625" customWidth="1"/>
    <col min="6" max="7" width="20.5" customWidth="1"/>
    <col min="8" max="8" width="8" customWidth="1"/>
    <col min="9" max="9" width="6" customWidth="1"/>
    <col min="10" max="10" width="10.25" customWidth="1"/>
    <col min="11" max="11" width="5.5" customWidth="1"/>
    <col min="12" max="12" width="10.375" customWidth="1"/>
    <col min="13" max="13" width="10.875" customWidth="1"/>
    <col min="14" max="14" width="13" customWidth="1"/>
    <col min="15" max="15" width="11.125" customWidth="1"/>
  </cols>
  <sheetData>
    <row r="1" ht="24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1" customHeight="1" spans="1:1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2" customHeight="1" spans="1:1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25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6" t="s">
        <v>9</v>
      </c>
      <c r="H4" s="5" t="s">
        <v>10</v>
      </c>
      <c r="I4" s="11" t="s">
        <v>11</v>
      </c>
      <c r="J4" s="11"/>
      <c r="K4" s="11"/>
      <c r="L4" s="11"/>
      <c r="M4" s="12"/>
      <c r="N4" s="13" t="s">
        <v>12</v>
      </c>
      <c r="O4" s="13" t="s">
        <v>13</v>
      </c>
    </row>
    <row r="5" ht="21" customHeight="1" spans="1:15">
      <c r="A5" s="7"/>
      <c r="B5" s="7"/>
      <c r="C5" s="7"/>
      <c r="D5" s="7"/>
      <c r="E5" s="7"/>
      <c r="F5" s="7"/>
      <c r="G5" s="6"/>
      <c r="H5" s="7"/>
      <c r="I5" s="11" t="s">
        <v>14</v>
      </c>
      <c r="J5" s="12"/>
      <c r="K5" s="6" t="s">
        <v>15</v>
      </c>
      <c r="L5" s="6"/>
      <c r="M5" s="6" t="s">
        <v>16</v>
      </c>
      <c r="N5" s="14"/>
      <c r="O5" s="14"/>
    </row>
    <row r="6" ht="19" customHeight="1" spans="1:15">
      <c r="A6" s="8"/>
      <c r="B6" s="8"/>
      <c r="C6" s="8"/>
      <c r="D6" s="8"/>
      <c r="E6" s="8"/>
      <c r="F6" s="8"/>
      <c r="G6" s="6"/>
      <c r="H6" s="8"/>
      <c r="I6" s="12" t="s">
        <v>17</v>
      </c>
      <c r="J6" s="6" t="s">
        <v>18</v>
      </c>
      <c r="K6" s="6" t="s">
        <v>17</v>
      </c>
      <c r="L6" s="6" t="s">
        <v>18</v>
      </c>
      <c r="M6" s="6"/>
      <c r="N6" s="15"/>
      <c r="O6" s="15"/>
    </row>
    <row r="7" ht="21" customHeight="1" spans="1:15">
      <c r="A7" s="9">
        <v>1</v>
      </c>
      <c r="B7" s="9" t="s">
        <v>19</v>
      </c>
      <c r="C7" s="9" t="s">
        <v>20</v>
      </c>
      <c r="D7" s="9" t="s">
        <v>21</v>
      </c>
      <c r="E7" s="9">
        <v>6</v>
      </c>
      <c r="F7" s="9" t="s">
        <v>22</v>
      </c>
      <c r="G7" s="9" t="s">
        <v>23</v>
      </c>
      <c r="H7" s="9">
        <v>11</v>
      </c>
      <c r="I7" s="9">
        <v>150</v>
      </c>
      <c r="J7" s="9">
        <v>1650</v>
      </c>
      <c r="K7" s="9"/>
      <c r="L7" s="9"/>
      <c r="M7" s="9">
        <f t="shared" ref="M7:M70" si="0">J7+L7</f>
        <v>1650</v>
      </c>
      <c r="N7" s="9" t="s">
        <v>24</v>
      </c>
      <c r="O7" s="9"/>
    </row>
    <row r="8" ht="21" customHeight="1" spans="1:15">
      <c r="A8" s="9">
        <v>2</v>
      </c>
      <c r="B8" s="9" t="s">
        <v>19</v>
      </c>
      <c r="C8" s="9" t="s">
        <v>25</v>
      </c>
      <c r="D8" s="9" t="s">
        <v>21</v>
      </c>
      <c r="E8" s="9">
        <v>8</v>
      </c>
      <c r="F8" s="9" t="s">
        <v>26</v>
      </c>
      <c r="G8" s="9" t="s">
        <v>27</v>
      </c>
      <c r="H8" s="9">
        <v>10</v>
      </c>
      <c r="I8" s="9">
        <v>150</v>
      </c>
      <c r="J8" s="9">
        <v>1500</v>
      </c>
      <c r="K8" s="9"/>
      <c r="L8" s="9"/>
      <c r="M8" s="9">
        <f t="shared" si="0"/>
        <v>1500</v>
      </c>
      <c r="N8" s="9" t="s">
        <v>28</v>
      </c>
      <c r="O8" s="9"/>
    </row>
    <row r="9" ht="21" customHeight="1" spans="1:15">
      <c r="A9" s="9">
        <v>3</v>
      </c>
      <c r="B9" s="9" t="s">
        <v>19</v>
      </c>
      <c r="C9" s="9" t="s">
        <v>29</v>
      </c>
      <c r="D9" s="9" t="s">
        <v>21</v>
      </c>
      <c r="E9" s="9">
        <v>3</v>
      </c>
      <c r="F9" s="9" t="s">
        <v>30</v>
      </c>
      <c r="G9" s="9" t="s">
        <v>31</v>
      </c>
      <c r="H9" s="9">
        <v>30</v>
      </c>
      <c r="I9" s="9">
        <v>150</v>
      </c>
      <c r="J9" s="9">
        <v>4500</v>
      </c>
      <c r="K9" s="9"/>
      <c r="L9" s="9"/>
      <c r="M9" s="9">
        <f t="shared" si="0"/>
        <v>4500</v>
      </c>
      <c r="N9" s="9" t="s">
        <v>32</v>
      </c>
      <c r="O9" s="9"/>
    </row>
    <row r="10" ht="21" customHeight="1" spans="1:15">
      <c r="A10" s="9">
        <v>4</v>
      </c>
      <c r="B10" s="9" t="s">
        <v>19</v>
      </c>
      <c r="C10" s="9" t="s">
        <v>33</v>
      </c>
      <c r="D10" s="9" t="s">
        <v>21</v>
      </c>
      <c r="E10" s="9">
        <v>5</v>
      </c>
      <c r="F10" s="9" t="s">
        <v>34</v>
      </c>
      <c r="G10" s="9" t="s">
        <v>35</v>
      </c>
      <c r="H10" s="9">
        <v>25.5</v>
      </c>
      <c r="I10" s="9">
        <v>150</v>
      </c>
      <c r="J10" s="9">
        <v>3825</v>
      </c>
      <c r="K10" s="9"/>
      <c r="L10" s="9"/>
      <c r="M10" s="9">
        <f t="shared" si="0"/>
        <v>3825</v>
      </c>
      <c r="N10" s="9" t="s">
        <v>36</v>
      </c>
      <c r="O10" s="9"/>
    </row>
    <row r="11" ht="21" customHeight="1" spans="1:15">
      <c r="A11" s="9">
        <v>5</v>
      </c>
      <c r="B11" s="9" t="s">
        <v>19</v>
      </c>
      <c r="C11" s="9" t="s">
        <v>37</v>
      </c>
      <c r="D11" s="9" t="s">
        <v>21</v>
      </c>
      <c r="E11" s="9">
        <v>2</v>
      </c>
      <c r="F11" s="9" t="s">
        <v>38</v>
      </c>
      <c r="G11" s="9" t="s">
        <v>39</v>
      </c>
      <c r="H11" s="9">
        <v>12</v>
      </c>
      <c r="I11" s="9">
        <v>150</v>
      </c>
      <c r="J11" s="9">
        <v>1800</v>
      </c>
      <c r="K11" s="9"/>
      <c r="L11" s="9"/>
      <c r="M11" s="9">
        <f t="shared" si="0"/>
        <v>1800</v>
      </c>
      <c r="N11" s="9" t="s">
        <v>40</v>
      </c>
      <c r="O11" s="9"/>
    </row>
    <row r="12" ht="21" customHeight="1" spans="1:15">
      <c r="A12" s="9">
        <v>6</v>
      </c>
      <c r="B12" s="9" t="s">
        <v>19</v>
      </c>
      <c r="C12" s="9" t="s">
        <v>41</v>
      </c>
      <c r="D12" s="9" t="s">
        <v>21</v>
      </c>
      <c r="E12" s="9">
        <v>6</v>
      </c>
      <c r="F12" s="9" t="s">
        <v>42</v>
      </c>
      <c r="G12" s="9" t="s">
        <v>43</v>
      </c>
      <c r="H12" s="9">
        <v>20</v>
      </c>
      <c r="I12" s="9">
        <v>150</v>
      </c>
      <c r="J12" s="9">
        <v>3000</v>
      </c>
      <c r="K12" s="9"/>
      <c r="L12" s="9"/>
      <c r="M12" s="9">
        <f t="shared" si="0"/>
        <v>3000</v>
      </c>
      <c r="N12" s="9" t="s">
        <v>44</v>
      </c>
      <c r="O12" s="9"/>
    </row>
    <row r="13" ht="21" customHeight="1" spans="1:15">
      <c r="A13" s="9">
        <v>7</v>
      </c>
      <c r="B13" s="9" t="s">
        <v>19</v>
      </c>
      <c r="C13" s="9" t="s">
        <v>45</v>
      </c>
      <c r="D13" s="9" t="s">
        <v>21</v>
      </c>
      <c r="E13" s="9">
        <v>4</v>
      </c>
      <c r="F13" s="9" t="s">
        <v>46</v>
      </c>
      <c r="G13" s="9" t="s">
        <v>47</v>
      </c>
      <c r="H13" s="9">
        <v>20</v>
      </c>
      <c r="I13" s="9">
        <v>150</v>
      </c>
      <c r="J13" s="9">
        <v>3000</v>
      </c>
      <c r="K13" s="9"/>
      <c r="L13" s="9"/>
      <c r="M13" s="9">
        <f t="shared" si="0"/>
        <v>3000</v>
      </c>
      <c r="N13" s="9" t="s">
        <v>48</v>
      </c>
      <c r="O13" s="9"/>
    </row>
    <row r="14" ht="21" customHeight="1" spans="1:15">
      <c r="A14" s="9">
        <v>8</v>
      </c>
      <c r="B14" s="9" t="s">
        <v>19</v>
      </c>
      <c r="C14" s="9" t="s">
        <v>49</v>
      </c>
      <c r="D14" s="9" t="s">
        <v>50</v>
      </c>
      <c r="E14" s="9">
        <v>3</v>
      </c>
      <c r="F14" s="9" t="s">
        <v>51</v>
      </c>
      <c r="G14" s="9" t="s">
        <v>52</v>
      </c>
      <c r="H14" s="9">
        <v>35</v>
      </c>
      <c r="I14" s="9"/>
      <c r="J14" s="9"/>
      <c r="K14" s="9">
        <v>200</v>
      </c>
      <c r="L14" s="9">
        <v>7000</v>
      </c>
      <c r="M14" s="9">
        <f t="shared" si="0"/>
        <v>7000</v>
      </c>
      <c r="N14" s="9" t="s">
        <v>53</v>
      </c>
      <c r="O14" s="9"/>
    </row>
    <row r="15" ht="21" customHeight="1" spans="1:15">
      <c r="A15" s="9">
        <v>9</v>
      </c>
      <c r="B15" s="9" t="s">
        <v>19</v>
      </c>
      <c r="C15" s="9" t="s">
        <v>54</v>
      </c>
      <c r="D15" s="9" t="s">
        <v>21</v>
      </c>
      <c r="E15" s="9">
        <v>1</v>
      </c>
      <c r="F15" s="9" t="s">
        <v>55</v>
      </c>
      <c r="G15" s="9" t="s">
        <v>56</v>
      </c>
      <c r="H15" s="9">
        <v>10</v>
      </c>
      <c r="I15" s="9">
        <v>150</v>
      </c>
      <c r="J15" s="9">
        <v>1500</v>
      </c>
      <c r="K15" s="9"/>
      <c r="L15" s="9"/>
      <c r="M15" s="9">
        <f t="shared" si="0"/>
        <v>1500</v>
      </c>
      <c r="N15" s="9" t="s">
        <v>57</v>
      </c>
      <c r="O15" s="9"/>
    </row>
    <row r="16" ht="21" customHeight="1" spans="1:15">
      <c r="A16" s="9">
        <v>10</v>
      </c>
      <c r="B16" s="9" t="s">
        <v>19</v>
      </c>
      <c r="C16" s="9" t="s">
        <v>58</v>
      </c>
      <c r="D16" s="9" t="s">
        <v>21</v>
      </c>
      <c r="E16" s="9">
        <v>7</v>
      </c>
      <c r="F16" s="9" t="s">
        <v>59</v>
      </c>
      <c r="G16" s="9" t="s">
        <v>60</v>
      </c>
      <c r="H16" s="9">
        <v>30</v>
      </c>
      <c r="I16" s="9">
        <v>150</v>
      </c>
      <c r="J16" s="9">
        <v>4500</v>
      </c>
      <c r="K16" s="9"/>
      <c r="L16" s="9"/>
      <c r="M16" s="9">
        <f t="shared" si="0"/>
        <v>4500</v>
      </c>
      <c r="N16" s="9" t="s">
        <v>61</v>
      </c>
      <c r="O16" s="9"/>
    </row>
    <row r="17" ht="21" customHeight="1" spans="1:15">
      <c r="A17" s="9">
        <v>11</v>
      </c>
      <c r="B17" s="9" t="s">
        <v>19</v>
      </c>
      <c r="C17" s="9" t="s">
        <v>62</v>
      </c>
      <c r="D17" s="9" t="s">
        <v>21</v>
      </c>
      <c r="E17" s="9">
        <v>6</v>
      </c>
      <c r="F17" s="9" t="s">
        <v>63</v>
      </c>
      <c r="G17" s="9" t="s">
        <v>64</v>
      </c>
      <c r="H17" s="9">
        <v>20</v>
      </c>
      <c r="I17" s="9">
        <v>150</v>
      </c>
      <c r="J17" s="9">
        <v>3000</v>
      </c>
      <c r="K17" s="9"/>
      <c r="L17" s="9"/>
      <c r="M17" s="9">
        <f t="shared" si="0"/>
        <v>3000</v>
      </c>
      <c r="N17" s="9" t="s">
        <v>65</v>
      </c>
      <c r="O17" s="9"/>
    </row>
    <row r="18" ht="21" customHeight="1" spans="1:15">
      <c r="A18" s="9">
        <v>12</v>
      </c>
      <c r="B18" s="9" t="s">
        <v>19</v>
      </c>
      <c r="C18" s="9" t="s">
        <v>66</v>
      </c>
      <c r="D18" s="9" t="s">
        <v>21</v>
      </c>
      <c r="E18" s="9">
        <v>6</v>
      </c>
      <c r="F18" s="9" t="s">
        <v>67</v>
      </c>
      <c r="G18" s="9" t="s">
        <v>68</v>
      </c>
      <c r="H18" s="9">
        <v>20</v>
      </c>
      <c r="I18" s="9">
        <v>150</v>
      </c>
      <c r="J18" s="9">
        <v>3000</v>
      </c>
      <c r="K18" s="9"/>
      <c r="L18" s="9"/>
      <c r="M18" s="9">
        <f t="shared" si="0"/>
        <v>3000</v>
      </c>
      <c r="N18" s="9" t="s">
        <v>69</v>
      </c>
      <c r="O18" s="9"/>
    </row>
    <row r="19" ht="21" customHeight="1" spans="1:15">
      <c r="A19" s="9">
        <v>13</v>
      </c>
      <c r="B19" s="9" t="s">
        <v>70</v>
      </c>
      <c r="C19" s="9" t="s">
        <v>71</v>
      </c>
      <c r="D19" s="9" t="s">
        <v>21</v>
      </c>
      <c r="E19" s="9">
        <v>5</v>
      </c>
      <c r="F19" s="9" t="s">
        <v>72</v>
      </c>
      <c r="G19" s="9" t="s">
        <v>73</v>
      </c>
      <c r="H19" s="9">
        <v>6.33</v>
      </c>
      <c r="I19" s="9">
        <v>150</v>
      </c>
      <c r="J19" s="9">
        <f t="shared" ref="J19:J36" si="1">H19*I19</f>
        <v>949.5</v>
      </c>
      <c r="K19" s="9"/>
      <c r="L19" s="9"/>
      <c r="M19" s="9">
        <f t="shared" si="0"/>
        <v>949.5</v>
      </c>
      <c r="N19" s="9" t="s">
        <v>74</v>
      </c>
      <c r="O19" s="9"/>
    </row>
    <row r="20" ht="21" customHeight="1" spans="1:15">
      <c r="A20" s="9">
        <v>14</v>
      </c>
      <c r="B20" s="9" t="s">
        <v>70</v>
      </c>
      <c r="C20" s="9" t="s">
        <v>75</v>
      </c>
      <c r="D20" s="9" t="s">
        <v>21</v>
      </c>
      <c r="E20" s="9">
        <v>5</v>
      </c>
      <c r="F20" s="9" t="s">
        <v>76</v>
      </c>
      <c r="G20" s="9" t="s">
        <v>77</v>
      </c>
      <c r="H20" s="9">
        <v>8.14</v>
      </c>
      <c r="I20" s="9">
        <v>150</v>
      </c>
      <c r="J20" s="9">
        <f t="shared" si="1"/>
        <v>1221</v>
      </c>
      <c r="K20" s="9"/>
      <c r="L20" s="9"/>
      <c r="M20" s="9">
        <f t="shared" si="0"/>
        <v>1221</v>
      </c>
      <c r="N20" s="9" t="s">
        <v>78</v>
      </c>
      <c r="O20" s="9"/>
    </row>
    <row r="21" ht="21" customHeight="1" spans="1:15">
      <c r="A21" s="9">
        <v>15</v>
      </c>
      <c r="B21" s="9" t="s">
        <v>70</v>
      </c>
      <c r="C21" s="9" t="s">
        <v>79</v>
      </c>
      <c r="D21" s="9" t="s">
        <v>21</v>
      </c>
      <c r="E21" s="9">
        <v>7</v>
      </c>
      <c r="F21" s="9" t="s">
        <v>80</v>
      </c>
      <c r="G21" s="9" t="s">
        <v>81</v>
      </c>
      <c r="H21" s="9">
        <v>6.88</v>
      </c>
      <c r="I21" s="9">
        <v>150</v>
      </c>
      <c r="J21" s="9">
        <f t="shared" si="1"/>
        <v>1032</v>
      </c>
      <c r="K21" s="9"/>
      <c r="L21" s="9"/>
      <c r="M21" s="9">
        <f t="shared" si="0"/>
        <v>1032</v>
      </c>
      <c r="N21" s="9" t="s">
        <v>82</v>
      </c>
      <c r="O21" s="9"/>
    </row>
    <row r="22" ht="21" customHeight="1" spans="1:15">
      <c r="A22" s="9">
        <v>16</v>
      </c>
      <c r="B22" s="9" t="s">
        <v>70</v>
      </c>
      <c r="C22" s="9" t="s">
        <v>83</v>
      </c>
      <c r="D22" s="9" t="s">
        <v>21</v>
      </c>
      <c r="E22" s="9">
        <v>5</v>
      </c>
      <c r="F22" s="9" t="s">
        <v>84</v>
      </c>
      <c r="G22" s="9" t="s">
        <v>85</v>
      </c>
      <c r="H22" s="9">
        <v>5.29</v>
      </c>
      <c r="I22" s="9">
        <v>150</v>
      </c>
      <c r="J22" s="9">
        <f t="shared" si="1"/>
        <v>793.5</v>
      </c>
      <c r="K22" s="9"/>
      <c r="L22" s="9"/>
      <c r="M22" s="9">
        <f t="shared" si="0"/>
        <v>793.5</v>
      </c>
      <c r="N22" s="9" t="s">
        <v>86</v>
      </c>
      <c r="O22" s="9"/>
    </row>
    <row r="23" ht="21" customHeight="1" spans="1:15">
      <c r="A23" s="9">
        <v>17</v>
      </c>
      <c r="B23" s="9" t="s">
        <v>70</v>
      </c>
      <c r="C23" s="9" t="s">
        <v>87</v>
      </c>
      <c r="D23" s="9" t="s">
        <v>21</v>
      </c>
      <c r="E23" s="9">
        <v>6</v>
      </c>
      <c r="F23" s="9" t="s">
        <v>88</v>
      </c>
      <c r="G23" s="9" t="s">
        <v>89</v>
      </c>
      <c r="H23" s="9">
        <v>2.21</v>
      </c>
      <c r="I23" s="9">
        <v>150</v>
      </c>
      <c r="J23" s="9">
        <f t="shared" si="1"/>
        <v>331.5</v>
      </c>
      <c r="K23" s="9"/>
      <c r="L23" s="9"/>
      <c r="M23" s="9">
        <f t="shared" si="0"/>
        <v>331.5</v>
      </c>
      <c r="N23" s="9" t="s">
        <v>90</v>
      </c>
      <c r="O23" s="9"/>
    </row>
    <row r="24" ht="21" customHeight="1" spans="1:15">
      <c r="A24" s="9">
        <v>18</v>
      </c>
      <c r="B24" s="9" t="s">
        <v>70</v>
      </c>
      <c r="C24" s="9" t="s">
        <v>91</v>
      </c>
      <c r="D24" s="9" t="s">
        <v>21</v>
      </c>
      <c r="E24" s="9">
        <v>6</v>
      </c>
      <c r="F24" s="9" t="s">
        <v>92</v>
      </c>
      <c r="G24" s="9" t="s">
        <v>93</v>
      </c>
      <c r="H24" s="9">
        <v>37.24</v>
      </c>
      <c r="I24" s="9">
        <v>150</v>
      </c>
      <c r="J24" s="9">
        <f t="shared" si="1"/>
        <v>5586</v>
      </c>
      <c r="K24" s="9"/>
      <c r="L24" s="9"/>
      <c r="M24" s="9">
        <f t="shared" si="0"/>
        <v>5586</v>
      </c>
      <c r="N24" s="9" t="s">
        <v>94</v>
      </c>
      <c r="O24" s="9"/>
    </row>
    <row r="25" ht="21" customHeight="1" spans="1:15">
      <c r="A25" s="9">
        <v>19</v>
      </c>
      <c r="B25" s="9" t="s">
        <v>70</v>
      </c>
      <c r="C25" s="9" t="s">
        <v>95</v>
      </c>
      <c r="D25" s="9" t="s">
        <v>21</v>
      </c>
      <c r="E25" s="9">
        <v>5</v>
      </c>
      <c r="F25" s="9" t="s">
        <v>96</v>
      </c>
      <c r="G25" s="9" t="s">
        <v>97</v>
      </c>
      <c r="H25" s="9">
        <v>10</v>
      </c>
      <c r="I25" s="9">
        <v>150</v>
      </c>
      <c r="J25" s="9">
        <f t="shared" si="1"/>
        <v>1500</v>
      </c>
      <c r="K25" s="9"/>
      <c r="L25" s="9"/>
      <c r="M25" s="9">
        <f t="shared" si="0"/>
        <v>1500</v>
      </c>
      <c r="N25" s="9" t="s">
        <v>98</v>
      </c>
      <c r="O25" s="9"/>
    </row>
    <row r="26" ht="21" customHeight="1" spans="1:15">
      <c r="A26" s="9">
        <v>20</v>
      </c>
      <c r="B26" s="9" t="s">
        <v>70</v>
      </c>
      <c r="C26" s="9" t="s">
        <v>99</v>
      </c>
      <c r="D26" s="9" t="s">
        <v>21</v>
      </c>
      <c r="E26" s="9">
        <v>5</v>
      </c>
      <c r="F26" s="9" t="s">
        <v>100</v>
      </c>
      <c r="G26" s="9" t="s">
        <v>101</v>
      </c>
      <c r="H26" s="9">
        <v>23</v>
      </c>
      <c r="I26" s="9">
        <v>150</v>
      </c>
      <c r="J26" s="9">
        <f t="shared" si="1"/>
        <v>3450</v>
      </c>
      <c r="K26" s="9"/>
      <c r="L26" s="9"/>
      <c r="M26" s="9">
        <f t="shared" si="0"/>
        <v>3450</v>
      </c>
      <c r="N26" s="9" t="s">
        <v>102</v>
      </c>
      <c r="O26" s="9"/>
    </row>
    <row r="27" ht="21" customHeight="1" spans="1:15">
      <c r="A27" s="9">
        <v>21</v>
      </c>
      <c r="B27" s="9" t="s">
        <v>70</v>
      </c>
      <c r="C27" s="9" t="s">
        <v>103</v>
      </c>
      <c r="D27" s="9" t="s">
        <v>21</v>
      </c>
      <c r="E27" s="9">
        <v>6</v>
      </c>
      <c r="F27" s="9" t="s">
        <v>104</v>
      </c>
      <c r="G27" s="9" t="s">
        <v>105</v>
      </c>
      <c r="H27" s="9">
        <v>5</v>
      </c>
      <c r="I27" s="9">
        <v>150</v>
      </c>
      <c r="J27" s="9">
        <f t="shared" si="1"/>
        <v>750</v>
      </c>
      <c r="K27" s="9"/>
      <c r="L27" s="9"/>
      <c r="M27" s="9">
        <f t="shared" si="0"/>
        <v>750</v>
      </c>
      <c r="N27" s="9" t="s">
        <v>106</v>
      </c>
      <c r="O27" s="9"/>
    </row>
    <row r="28" ht="21" customHeight="1" spans="1:15">
      <c r="A28" s="9">
        <v>22</v>
      </c>
      <c r="B28" s="9" t="s">
        <v>70</v>
      </c>
      <c r="C28" s="9" t="s">
        <v>107</v>
      </c>
      <c r="D28" s="9" t="s">
        <v>21</v>
      </c>
      <c r="E28" s="9">
        <v>5</v>
      </c>
      <c r="F28" s="9" t="s">
        <v>108</v>
      </c>
      <c r="G28" s="9" t="s">
        <v>109</v>
      </c>
      <c r="H28" s="9">
        <v>18</v>
      </c>
      <c r="I28" s="9">
        <v>150</v>
      </c>
      <c r="J28" s="9">
        <f t="shared" si="1"/>
        <v>2700</v>
      </c>
      <c r="K28" s="9"/>
      <c r="L28" s="9"/>
      <c r="M28" s="9">
        <f t="shared" si="0"/>
        <v>2700</v>
      </c>
      <c r="N28" s="9" t="s">
        <v>110</v>
      </c>
      <c r="O28" s="9"/>
    </row>
    <row r="29" ht="21" customHeight="1" spans="1:15">
      <c r="A29" s="9">
        <v>23</v>
      </c>
      <c r="B29" s="9" t="s">
        <v>70</v>
      </c>
      <c r="C29" s="9" t="s">
        <v>111</v>
      </c>
      <c r="D29" s="9" t="s">
        <v>21</v>
      </c>
      <c r="E29" s="9">
        <v>5</v>
      </c>
      <c r="F29" s="9" t="s">
        <v>112</v>
      </c>
      <c r="G29" s="9" t="s">
        <v>113</v>
      </c>
      <c r="H29" s="9">
        <v>5</v>
      </c>
      <c r="I29" s="9">
        <v>150</v>
      </c>
      <c r="J29" s="9">
        <f t="shared" si="1"/>
        <v>750</v>
      </c>
      <c r="K29" s="9"/>
      <c r="L29" s="9"/>
      <c r="M29" s="9">
        <f t="shared" si="0"/>
        <v>750</v>
      </c>
      <c r="N29" s="9" t="s">
        <v>114</v>
      </c>
      <c r="O29" s="9"/>
    </row>
    <row r="30" ht="21" customHeight="1" spans="1:15">
      <c r="A30" s="9">
        <v>24</v>
      </c>
      <c r="B30" s="9" t="s">
        <v>70</v>
      </c>
      <c r="C30" s="9" t="s">
        <v>115</v>
      </c>
      <c r="D30" s="9" t="s">
        <v>21</v>
      </c>
      <c r="E30" s="9">
        <v>6</v>
      </c>
      <c r="F30" s="9" t="s">
        <v>116</v>
      </c>
      <c r="G30" s="9" t="s">
        <v>117</v>
      </c>
      <c r="H30" s="9">
        <v>7</v>
      </c>
      <c r="I30" s="9">
        <v>150</v>
      </c>
      <c r="J30" s="9">
        <f t="shared" si="1"/>
        <v>1050</v>
      </c>
      <c r="K30" s="9"/>
      <c r="L30" s="9"/>
      <c r="M30" s="9">
        <f t="shared" si="0"/>
        <v>1050</v>
      </c>
      <c r="N30" s="9" t="s">
        <v>118</v>
      </c>
      <c r="O30" s="9"/>
    </row>
    <row r="31" ht="21" customHeight="1" spans="1:15">
      <c r="A31" s="9">
        <v>25</v>
      </c>
      <c r="B31" s="9" t="s">
        <v>70</v>
      </c>
      <c r="C31" s="9" t="s">
        <v>119</v>
      </c>
      <c r="D31" s="9" t="s">
        <v>21</v>
      </c>
      <c r="E31" s="9">
        <v>6</v>
      </c>
      <c r="F31" s="9" t="s">
        <v>120</v>
      </c>
      <c r="G31" s="9" t="s">
        <v>121</v>
      </c>
      <c r="H31" s="9">
        <v>16</v>
      </c>
      <c r="I31" s="9">
        <v>150</v>
      </c>
      <c r="J31" s="9">
        <f t="shared" si="1"/>
        <v>2400</v>
      </c>
      <c r="K31" s="9"/>
      <c r="L31" s="9"/>
      <c r="M31" s="9">
        <f t="shared" si="0"/>
        <v>2400</v>
      </c>
      <c r="N31" s="9" t="s">
        <v>122</v>
      </c>
      <c r="O31" s="9"/>
    </row>
    <row r="32" ht="21" customHeight="1" spans="1:15">
      <c r="A32" s="9">
        <v>26</v>
      </c>
      <c r="B32" s="9" t="s">
        <v>70</v>
      </c>
      <c r="C32" s="9" t="s">
        <v>123</v>
      </c>
      <c r="D32" s="9" t="s">
        <v>21</v>
      </c>
      <c r="E32" s="9">
        <v>5</v>
      </c>
      <c r="F32" s="9" t="s">
        <v>124</v>
      </c>
      <c r="G32" s="9" t="s">
        <v>125</v>
      </c>
      <c r="H32" s="9">
        <v>8</v>
      </c>
      <c r="I32" s="9">
        <v>150</v>
      </c>
      <c r="J32" s="9">
        <f t="shared" si="1"/>
        <v>1200</v>
      </c>
      <c r="K32" s="9"/>
      <c r="L32" s="9"/>
      <c r="M32" s="9">
        <f t="shared" si="0"/>
        <v>1200</v>
      </c>
      <c r="N32" s="9" t="s">
        <v>126</v>
      </c>
      <c r="O32" s="9"/>
    </row>
    <row r="33" ht="21" customHeight="1" spans="1:15">
      <c r="A33" s="9">
        <v>27</v>
      </c>
      <c r="B33" s="9" t="s">
        <v>70</v>
      </c>
      <c r="C33" s="9" t="s">
        <v>127</v>
      </c>
      <c r="D33" s="9" t="s">
        <v>21</v>
      </c>
      <c r="E33" s="9">
        <v>4</v>
      </c>
      <c r="F33" s="9" t="s">
        <v>128</v>
      </c>
      <c r="G33" s="9" t="s">
        <v>129</v>
      </c>
      <c r="H33" s="9">
        <v>6</v>
      </c>
      <c r="I33" s="9">
        <v>150</v>
      </c>
      <c r="J33" s="9">
        <f t="shared" si="1"/>
        <v>900</v>
      </c>
      <c r="K33" s="9"/>
      <c r="L33" s="9"/>
      <c r="M33" s="9">
        <f t="shared" si="0"/>
        <v>900</v>
      </c>
      <c r="N33" s="9" t="s">
        <v>130</v>
      </c>
      <c r="O33" s="9"/>
    </row>
    <row r="34" ht="21" customHeight="1" spans="1:15">
      <c r="A34" s="9">
        <v>28</v>
      </c>
      <c r="B34" s="9" t="s">
        <v>70</v>
      </c>
      <c r="C34" s="9" t="s">
        <v>131</v>
      </c>
      <c r="D34" s="9" t="s">
        <v>21</v>
      </c>
      <c r="E34" s="9">
        <v>5</v>
      </c>
      <c r="F34" s="9" t="s">
        <v>67</v>
      </c>
      <c r="G34" s="9" t="s">
        <v>132</v>
      </c>
      <c r="H34" s="9">
        <v>20</v>
      </c>
      <c r="I34" s="9">
        <v>150</v>
      </c>
      <c r="J34" s="9">
        <f t="shared" si="1"/>
        <v>3000</v>
      </c>
      <c r="K34" s="9"/>
      <c r="L34" s="9"/>
      <c r="M34" s="9">
        <f t="shared" si="0"/>
        <v>3000</v>
      </c>
      <c r="N34" s="9" t="s">
        <v>133</v>
      </c>
      <c r="O34" s="9"/>
    </row>
    <row r="35" ht="21" customHeight="1" spans="1:15">
      <c r="A35" s="9">
        <v>29</v>
      </c>
      <c r="B35" s="9" t="s">
        <v>70</v>
      </c>
      <c r="C35" s="9" t="s">
        <v>134</v>
      </c>
      <c r="D35" s="9" t="s">
        <v>21</v>
      </c>
      <c r="E35" s="9">
        <v>4</v>
      </c>
      <c r="F35" s="9" t="s">
        <v>135</v>
      </c>
      <c r="G35" s="9" t="s">
        <v>136</v>
      </c>
      <c r="H35" s="9">
        <v>8</v>
      </c>
      <c r="I35" s="9">
        <v>150</v>
      </c>
      <c r="J35" s="9">
        <f t="shared" si="1"/>
        <v>1200</v>
      </c>
      <c r="K35" s="9"/>
      <c r="L35" s="9"/>
      <c r="M35" s="9">
        <f t="shared" si="0"/>
        <v>1200</v>
      </c>
      <c r="N35" s="9" t="s">
        <v>137</v>
      </c>
      <c r="O35" s="9"/>
    </row>
    <row r="36" ht="21" customHeight="1" spans="1:15">
      <c r="A36" s="9">
        <v>30</v>
      </c>
      <c r="B36" s="9" t="s">
        <v>70</v>
      </c>
      <c r="C36" s="9" t="s">
        <v>138</v>
      </c>
      <c r="D36" s="9" t="s">
        <v>21</v>
      </c>
      <c r="E36" s="9">
        <v>7</v>
      </c>
      <c r="F36" s="9" t="s">
        <v>139</v>
      </c>
      <c r="G36" s="9" t="s">
        <v>140</v>
      </c>
      <c r="H36" s="9">
        <v>25</v>
      </c>
      <c r="I36" s="9">
        <v>150</v>
      </c>
      <c r="J36" s="9">
        <f t="shared" si="1"/>
        <v>3750</v>
      </c>
      <c r="K36" s="9"/>
      <c r="L36" s="9"/>
      <c r="M36" s="9">
        <f t="shared" si="0"/>
        <v>3750</v>
      </c>
      <c r="N36" s="9" t="s">
        <v>141</v>
      </c>
      <c r="O36" s="9"/>
    </row>
    <row r="37" ht="21" customHeight="1" spans="1:15">
      <c r="A37" s="9">
        <v>31</v>
      </c>
      <c r="B37" s="9" t="s">
        <v>70</v>
      </c>
      <c r="C37" s="9" t="s">
        <v>142</v>
      </c>
      <c r="D37" s="9" t="s">
        <v>50</v>
      </c>
      <c r="E37" s="9">
        <v>5</v>
      </c>
      <c r="F37" s="9" t="s">
        <v>143</v>
      </c>
      <c r="G37" s="9" t="s">
        <v>144</v>
      </c>
      <c r="H37" s="9">
        <v>6</v>
      </c>
      <c r="I37" s="9"/>
      <c r="J37" s="9"/>
      <c r="K37" s="9">
        <v>200</v>
      </c>
      <c r="L37" s="9">
        <v>1200</v>
      </c>
      <c r="M37" s="9">
        <f t="shared" si="0"/>
        <v>1200</v>
      </c>
      <c r="N37" s="9" t="s">
        <v>145</v>
      </c>
      <c r="O37" s="9"/>
    </row>
    <row r="38" ht="21" customHeight="1" spans="1:15">
      <c r="A38" s="9">
        <v>32</v>
      </c>
      <c r="B38" s="10" t="s">
        <v>70</v>
      </c>
      <c r="C38" s="10" t="s">
        <v>146</v>
      </c>
      <c r="D38" s="10" t="s">
        <v>147</v>
      </c>
      <c r="E38" s="10">
        <v>5</v>
      </c>
      <c r="F38" s="10" t="s">
        <v>72</v>
      </c>
      <c r="G38" s="10" t="s">
        <v>148</v>
      </c>
      <c r="H38" s="10">
        <v>20</v>
      </c>
      <c r="I38" s="10">
        <v>150</v>
      </c>
      <c r="J38" s="10">
        <f t="shared" ref="J38:J75" si="2">H38*I38</f>
        <v>3000</v>
      </c>
      <c r="K38" s="10"/>
      <c r="L38" s="10"/>
      <c r="M38" s="10">
        <f t="shared" si="0"/>
        <v>3000</v>
      </c>
      <c r="N38" s="10" t="s">
        <v>149</v>
      </c>
      <c r="O38" s="10"/>
    </row>
    <row r="39" ht="21" customHeight="1" spans="1:15">
      <c r="A39" s="9">
        <v>33</v>
      </c>
      <c r="B39" s="9" t="s">
        <v>70</v>
      </c>
      <c r="C39" s="9" t="s">
        <v>150</v>
      </c>
      <c r="D39" s="9" t="s">
        <v>21</v>
      </c>
      <c r="E39" s="9">
        <v>3</v>
      </c>
      <c r="F39" s="9" t="s">
        <v>151</v>
      </c>
      <c r="G39" s="9" t="s">
        <v>152</v>
      </c>
      <c r="H39" s="9">
        <v>20</v>
      </c>
      <c r="I39" s="9">
        <v>150</v>
      </c>
      <c r="J39" s="9">
        <f t="shared" si="2"/>
        <v>3000</v>
      </c>
      <c r="K39" s="9"/>
      <c r="L39" s="9"/>
      <c r="M39" s="9">
        <f t="shared" si="0"/>
        <v>3000</v>
      </c>
      <c r="N39" s="9" t="s">
        <v>153</v>
      </c>
      <c r="O39" s="9"/>
    </row>
    <row r="40" ht="21" customHeight="1" spans="1:15">
      <c r="A40" s="9">
        <v>34</v>
      </c>
      <c r="B40" s="9" t="s">
        <v>70</v>
      </c>
      <c r="C40" s="9" t="s">
        <v>154</v>
      </c>
      <c r="D40" s="9" t="s">
        <v>21</v>
      </c>
      <c r="E40" s="9">
        <v>5</v>
      </c>
      <c r="F40" s="9" t="s">
        <v>155</v>
      </c>
      <c r="G40" s="9" t="s">
        <v>156</v>
      </c>
      <c r="H40" s="9">
        <v>25</v>
      </c>
      <c r="I40" s="9">
        <v>150</v>
      </c>
      <c r="J40" s="9">
        <f t="shared" si="2"/>
        <v>3750</v>
      </c>
      <c r="K40" s="9"/>
      <c r="L40" s="9"/>
      <c r="M40" s="9">
        <f t="shared" si="0"/>
        <v>3750</v>
      </c>
      <c r="N40" s="9" t="s">
        <v>157</v>
      </c>
      <c r="O40" s="9"/>
    </row>
    <row r="41" ht="21" customHeight="1" spans="1:15">
      <c r="A41" s="9">
        <v>35</v>
      </c>
      <c r="B41" s="9" t="s">
        <v>70</v>
      </c>
      <c r="C41" s="9" t="s">
        <v>158</v>
      </c>
      <c r="D41" s="9" t="s">
        <v>147</v>
      </c>
      <c r="E41" s="9">
        <v>5</v>
      </c>
      <c r="F41" s="9" t="s">
        <v>159</v>
      </c>
      <c r="G41" s="9" t="s">
        <v>160</v>
      </c>
      <c r="H41" s="9">
        <v>10</v>
      </c>
      <c r="I41" s="9">
        <v>150</v>
      </c>
      <c r="J41" s="9">
        <f t="shared" si="2"/>
        <v>1500</v>
      </c>
      <c r="K41" s="9"/>
      <c r="L41" s="9"/>
      <c r="M41" s="9">
        <f t="shared" si="0"/>
        <v>1500</v>
      </c>
      <c r="N41" s="9" t="s">
        <v>161</v>
      </c>
      <c r="O41" s="9"/>
    </row>
    <row r="42" ht="21" customHeight="1" spans="1:15">
      <c r="A42" s="9">
        <v>36</v>
      </c>
      <c r="B42" s="9" t="s">
        <v>162</v>
      </c>
      <c r="C42" s="9" t="s">
        <v>163</v>
      </c>
      <c r="D42" s="9" t="s">
        <v>21</v>
      </c>
      <c r="E42" s="9">
        <v>6</v>
      </c>
      <c r="F42" s="9" t="s">
        <v>135</v>
      </c>
      <c r="G42" s="9" t="s">
        <v>164</v>
      </c>
      <c r="H42" s="9">
        <v>9.1</v>
      </c>
      <c r="I42" s="9">
        <v>150</v>
      </c>
      <c r="J42" s="9">
        <f t="shared" si="2"/>
        <v>1365</v>
      </c>
      <c r="K42" s="9"/>
      <c r="L42" s="9"/>
      <c r="M42" s="9">
        <f t="shared" si="0"/>
        <v>1365</v>
      </c>
      <c r="N42" s="9" t="s">
        <v>165</v>
      </c>
      <c r="O42" s="9"/>
    </row>
    <row r="43" ht="21" customHeight="1" spans="1:15">
      <c r="A43" s="9">
        <v>37</v>
      </c>
      <c r="B43" s="9" t="s">
        <v>162</v>
      </c>
      <c r="C43" s="9" t="s">
        <v>166</v>
      </c>
      <c r="D43" s="9" t="s">
        <v>21</v>
      </c>
      <c r="E43" s="9">
        <v>6</v>
      </c>
      <c r="F43" s="9" t="s">
        <v>167</v>
      </c>
      <c r="G43" s="9" t="s">
        <v>168</v>
      </c>
      <c r="H43" s="9">
        <v>7.2</v>
      </c>
      <c r="I43" s="9">
        <v>150</v>
      </c>
      <c r="J43" s="9">
        <f t="shared" si="2"/>
        <v>1080</v>
      </c>
      <c r="K43" s="9"/>
      <c r="L43" s="9"/>
      <c r="M43" s="9">
        <f t="shared" si="0"/>
        <v>1080</v>
      </c>
      <c r="N43" s="9" t="s">
        <v>169</v>
      </c>
      <c r="O43" s="9"/>
    </row>
    <row r="44" ht="21" customHeight="1" spans="1:15">
      <c r="A44" s="9">
        <v>38</v>
      </c>
      <c r="B44" s="9" t="s">
        <v>162</v>
      </c>
      <c r="C44" s="9" t="s">
        <v>170</v>
      </c>
      <c r="D44" s="9" t="s">
        <v>21</v>
      </c>
      <c r="E44" s="9">
        <v>2</v>
      </c>
      <c r="F44" s="9" t="s">
        <v>171</v>
      </c>
      <c r="G44" s="9" t="s">
        <v>172</v>
      </c>
      <c r="H44" s="9">
        <v>5</v>
      </c>
      <c r="I44" s="9">
        <v>150</v>
      </c>
      <c r="J44" s="9">
        <f t="shared" si="2"/>
        <v>750</v>
      </c>
      <c r="K44" s="9"/>
      <c r="L44" s="9"/>
      <c r="M44" s="9">
        <f t="shared" si="0"/>
        <v>750</v>
      </c>
      <c r="N44" s="9" t="s">
        <v>173</v>
      </c>
      <c r="O44" s="9"/>
    </row>
    <row r="45" ht="21" customHeight="1" spans="1:15">
      <c r="A45" s="9">
        <v>39</v>
      </c>
      <c r="B45" s="9" t="s">
        <v>162</v>
      </c>
      <c r="C45" s="9" t="s">
        <v>174</v>
      </c>
      <c r="D45" s="9" t="s">
        <v>21</v>
      </c>
      <c r="E45" s="9">
        <v>5</v>
      </c>
      <c r="F45" s="9" t="s">
        <v>175</v>
      </c>
      <c r="G45" s="9" t="s">
        <v>176</v>
      </c>
      <c r="H45" s="9">
        <v>10.5</v>
      </c>
      <c r="I45" s="9">
        <v>150</v>
      </c>
      <c r="J45" s="9">
        <f t="shared" si="2"/>
        <v>1575</v>
      </c>
      <c r="K45" s="9"/>
      <c r="L45" s="9"/>
      <c r="M45" s="9">
        <f t="shared" si="0"/>
        <v>1575</v>
      </c>
      <c r="N45" s="9" t="s">
        <v>177</v>
      </c>
      <c r="O45" s="9"/>
    </row>
    <row r="46" ht="21" customHeight="1" spans="1:15">
      <c r="A46" s="9">
        <v>40</v>
      </c>
      <c r="B46" s="9" t="s">
        <v>162</v>
      </c>
      <c r="C46" s="9" t="s">
        <v>178</v>
      </c>
      <c r="D46" s="9" t="s">
        <v>21</v>
      </c>
      <c r="E46" s="9">
        <v>8</v>
      </c>
      <c r="F46" s="9" t="s">
        <v>179</v>
      </c>
      <c r="G46" s="9" t="s">
        <v>180</v>
      </c>
      <c r="H46" s="9">
        <v>8</v>
      </c>
      <c r="I46" s="9">
        <v>150</v>
      </c>
      <c r="J46" s="9">
        <f t="shared" si="2"/>
        <v>1200</v>
      </c>
      <c r="K46" s="9"/>
      <c r="L46" s="9"/>
      <c r="M46" s="9">
        <f t="shared" si="0"/>
        <v>1200</v>
      </c>
      <c r="N46" s="9" t="s">
        <v>181</v>
      </c>
      <c r="O46" s="9"/>
    </row>
    <row r="47" ht="21" customHeight="1" spans="1:15">
      <c r="A47" s="9">
        <v>41</v>
      </c>
      <c r="B47" s="9" t="s">
        <v>162</v>
      </c>
      <c r="C47" s="9" t="s">
        <v>182</v>
      </c>
      <c r="D47" s="9" t="s">
        <v>21</v>
      </c>
      <c r="E47" s="9">
        <v>8</v>
      </c>
      <c r="F47" s="9" t="s">
        <v>183</v>
      </c>
      <c r="G47" s="9" t="s">
        <v>184</v>
      </c>
      <c r="H47" s="9">
        <v>21.05</v>
      </c>
      <c r="I47" s="9">
        <v>150</v>
      </c>
      <c r="J47" s="9">
        <f t="shared" si="2"/>
        <v>3157.5</v>
      </c>
      <c r="K47" s="9"/>
      <c r="L47" s="9"/>
      <c r="M47" s="9">
        <f t="shared" si="0"/>
        <v>3157.5</v>
      </c>
      <c r="N47" s="9" t="s">
        <v>185</v>
      </c>
      <c r="O47" s="9"/>
    </row>
    <row r="48" ht="21" customHeight="1" spans="1:15">
      <c r="A48" s="9">
        <v>42</v>
      </c>
      <c r="B48" s="9" t="s">
        <v>162</v>
      </c>
      <c r="C48" s="9" t="s">
        <v>186</v>
      </c>
      <c r="D48" s="9" t="s">
        <v>21</v>
      </c>
      <c r="E48" s="9">
        <v>6</v>
      </c>
      <c r="F48" s="9" t="s">
        <v>187</v>
      </c>
      <c r="G48" s="9" t="s">
        <v>188</v>
      </c>
      <c r="H48" s="9">
        <v>30.57</v>
      </c>
      <c r="I48" s="9">
        <v>150</v>
      </c>
      <c r="J48" s="9">
        <f t="shared" si="2"/>
        <v>4585.5</v>
      </c>
      <c r="K48" s="9"/>
      <c r="L48" s="9"/>
      <c r="M48" s="9">
        <f t="shared" si="0"/>
        <v>4585.5</v>
      </c>
      <c r="N48" s="9" t="s">
        <v>189</v>
      </c>
      <c r="O48" s="9"/>
    </row>
    <row r="49" ht="21" customHeight="1" spans="1:15">
      <c r="A49" s="9">
        <v>43</v>
      </c>
      <c r="B49" s="9" t="s">
        <v>162</v>
      </c>
      <c r="C49" s="9" t="s">
        <v>190</v>
      </c>
      <c r="D49" s="9" t="s">
        <v>21</v>
      </c>
      <c r="E49" s="9">
        <v>5</v>
      </c>
      <c r="F49" s="9" t="s">
        <v>191</v>
      </c>
      <c r="G49" s="9" t="s">
        <v>192</v>
      </c>
      <c r="H49" s="9">
        <v>11.43</v>
      </c>
      <c r="I49" s="9">
        <v>150</v>
      </c>
      <c r="J49" s="9">
        <f t="shared" si="2"/>
        <v>1714.5</v>
      </c>
      <c r="K49" s="9"/>
      <c r="L49" s="9"/>
      <c r="M49" s="9">
        <f t="shared" si="0"/>
        <v>1714.5</v>
      </c>
      <c r="N49" s="9" t="s">
        <v>193</v>
      </c>
      <c r="O49" s="9"/>
    </row>
    <row r="50" ht="21" customHeight="1" spans="1:15">
      <c r="A50" s="9">
        <v>44</v>
      </c>
      <c r="B50" s="9" t="s">
        <v>162</v>
      </c>
      <c r="C50" s="9" t="s">
        <v>194</v>
      </c>
      <c r="D50" s="9" t="s">
        <v>21</v>
      </c>
      <c r="E50" s="9">
        <v>4</v>
      </c>
      <c r="F50" s="9" t="s">
        <v>195</v>
      </c>
      <c r="G50" s="9" t="s">
        <v>196</v>
      </c>
      <c r="H50" s="9">
        <v>3.8</v>
      </c>
      <c r="I50" s="9">
        <v>150</v>
      </c>
      <c r="J50" s="9">
        <f t="shared" si="2"/>
        <v>570</v>
      </c>
      <c r="K50" s="9"/>
      <c r="L50" s="9"/>
      <c r="M50" s="9">
        <f t="shared" si="0"/>
        <v>570</v>
      </c>
      <c r="N50" s="9" t="s">
        <v>197</v>
      </c>
      <c r="O50" s="9"/>
    </row>
    <row r="51" ht="21" customHeight="1" spans="1:15">
      <c r="A51" s="9">
        <v>45</v>
      </c>
      <c r="B51" s="9" t="s">
        <v>162</v>
      </c>
      <c r="C51" s="9" t="s">
        <v>198</v>
      </c>
      <c r="D51" s="9" t="s">
        <v>21</v>
      </c>
      <c r="E51" s="9">
        <v>5</v>
      </c>
      <c r="F51" s="9" t="s">
        <v>199</v>
      </c>
      <c r="G51" s="9" t="s">
        <v>200</v>
      </c>
      <c r="H51" s="9">
        <v>11.73</v>
      </c>
      <c r="I51" s="9">
        <v>150</v>
      </c>
      <c r="J51" s="9">
        <f t="shared" si="2"/>
        <v>1759.5</v>
      </c>
      <c r="K51" s="9"/>
      <c r="L51" s="9"/>
      <c r="M51" s="9">
        <f t="shared" si="0"/>
        <v>1759.5</v>
      </c>
      <c r="N51" s="9" t="s">
        <v>201</v>
      </c>
      <c r="O51" s="9"/>
    </row>
    <row r="52" ht="21" customHeight="1" spans="1:15">
      <c r="A52" s="9">
        <v>46</v>
      </c>
      <c r="B52" s="9" t="s">
        <v>162</v>
      </c>
      <c r="C52" s="9" t="s">
        <v>202</v>
      </c>
      <c r="D52" s="9" t="s">
        <v>21</v>
      </c>
      <c r="E52" s="9">
        <v>3</v>
      </c>
      <c r="F52" s="9" t="s">
        <v>203</v>
      </c>
      <c r="G52" s="9" t="s">
        <v>204</v>
      </c>
      <c r="H52" s="9">
        <v>4</v>
      </c>
      <c r="I52" s="9">
        <v>150</v>
      </c>
      <c r="J52" s="9">
        <f t="shared" si="2"/>
        <v>600</v>
      </c>
      <c r="K52" s="9"/>
      <c r="L52" s="9"/>
      <c r="M52" s="9">
        <f t="shared" si="0"/>
        <v>600</v>
      </c>
      <c r="N52" s="9" t="s">
        <v>205</v>
      </c>
      <c r="O52" s="9"/>
    </row>
    <row r="53" ht="21" customHeight="1" spans="1:15">
      <c r="A53" s="9">
        <v>47</v>
      </c>
      <c r="B53" s="9" t="s">
        <v>162</v>
      </c>
      <c r="C53" s="9" t="s">
        <v>206</v>
      </c>
      <c r="D53" s="9" t="s">
        <v>21</v>
      </c>
      <c r="E53" s="9">
        <v>6</v>
      </c>
      <c r="F53" s="9" t="s">
        <v>207</v>
      </c>
      <c r="G53" s="9" t="s">
        <v>208</v>
      </c>
      <c r="H53" s="9">
        <v>10.07</v>
      </c>
      <c r="I53" s="9">
        <v>150</v>
      </c>
      <c r="J53" s="9">
        <f t="shared" si="2"/>
        <v>1510.5</v>
      </c>
      <c r="K53" s="9"/>
      <c r="L53" s="9"/>
      <c r="M53" s="9">
        <f t="shared" si="0"/>
        <v>1510.5</v>
      </c>
      <c r="N53" s="9" t="s">
        <v>209</v>
      </c>
      <c r="O53" s="9"/>
    </row>
    <row r="54" ht="21" customHeight="1" spans="1:15">
      <c r="A54" s="9">
        <v>48</v>
      </c>
      <c r="B54" s="9" t="s">
        <v>162</v>
      </c>
      <c r="C54" s="9" t="s">
        <v>210</v>
      </c>
      <c r="D54" s="9" t="s">
        <v>21</v>
      </c>
      <c r="E54" s="9">
        <v>8</v>
      </c>
      <c r="F54" s="9" t="s">
        <v>211</v>
      </c>
      <c r="G54" s="9" t="s">
        <v>212</v>
      </c>
      <c r="H54" s="9">
        <v>4.59</v>
      </c>
      <c r="I54" s="9">
        <v>150</v>
      </c>
      <c r="J54" s="9">
        <f t="shared" si="2"/>
        <v>688.5</v>
      </c>
      <c r="K54" s="9"/>
      <c r="L54" s="9"/>
      <c r="M54" s="9">
        <f t="shared" si="0"/>
        <v>688.5</v>
      </c>
      <c r="N54" s="9" t="s">
        <v>213</v>
      </c>
      <c r="O54" s="9"/>
    </row>
    <row r="55" ht="21" customHeight="1" spans="1:15">
      <c r="A55" s="9">
        <v>49</v>
      </c>
      <c r="B55" s="9" t="s">
        <v>162</v>
      </c>
      <c r="C55" s="9" t="s">
        <v>214</v>
      </c>
      <c r="D55" s="9" t="s">
        <v>21</v>
      </c>
      <c r="E55" s="9">
        <v>5</v>
      </c>
      <c r="F55" s="9" t="s">
        <v>108</v>
      </c>
      <c r="G55" s="9" t="s">
        <v>215</v>
      </c>
      <c r="H55" s="9">
        <v>6.92</v>
      </c>
      <c r="I55" s="9">
        <v>150</v>
      </c>
      <c r="J55" s="9">
        <f t="shared" si="2"/>
        <v>1038</v>
      </c>
      <c r="K55" s="9"/>
      <c r="L55" s="9"/>
      <c r="M55" s="9">
        <f t="shared" si="0"/>
        <v>1038</v>
      </c>
      <c r="N55" s="9" t="s">
        <v>216</v>
      </c>
      <c r="O55" s="9"/>
    </row>
    <row r="56" ht="21" customHeight="1" spans="1:15">
      <c r="A56" s="9">
        <v>50</v>
      </c>
      <c r="B56" s="9" t="s">
        <v>162</v>
      </c>
      <c r="C56" s="9" t="s">
        <v>217</v>
      </c>
      <c r="D56" s="9" t="s">
        <v>21</v>
      </c>
      <c r="E56" s="9">
        <v>7</v>
      </c>
      <c r="F56" s="9" t="s">
        <v>218</v>
      </c>
      <c r="G56" s="9" t="s">
        <v>219</v>
      </c>
      <c r="H56" s="9">
        <v>7.19</v>
      </c>
      <c r="I56" s="9">
        <v>150</v>
      </c>
      <c r="J56" s="9">
        <f t="shared" si="2"/>
        <v>1078.5</v>
      </c>
      <c r="K56" s="9"/>
      <c r="L56" s="9"/>
      <c r="M56" s="9">
        <f t="shared" si="0"/>
        <v>1078.5</v>
      </c>
      <c r="N56" s="9" t="s">
        <v>220</v>
      </c>
      <c r="O56" s="9"/>
    </row>
    <row r="57" ht="21" customHeight="1" spans="1:15">
      <c r="A57" s="9">
        <v>51</v>
      </c>
      <c r="B57" s="9" t="s">
        <v>162</v>
      </c>
      <c r="C57" s="9" t="s">
        <v>221</v>
      </c>
      <c r="D57" s="9" t="s">
        <v>21</v>
      </c>
      <c r="E57" s="9">
        <v>5</v>
      </c>
      <c r="F57" s="9" t="s">
        <v>222</v>
      </c>
      <c r="G57" s="9" t="s">
        <v>223</v>
      </c>
      <c r="H57" s="9">
        <v>22.22</v>
      </c>
      <c r="I57" s="9">
        <v>150</v>
      </c>
      <c r="J57" s="9">
        <f t="shared" si="2"/>
        <v>3333</v>
      </c>
      <c r="K57" s="9"/>
      <c r="L57" s="9"/>
      <c r="M57" s="9">
        <f t="shared" si="0"/>
        <v>3333</v>
      </c>
      <c r="N57" s="9" t="s">
        <v>224</v>
      </c>
      <c r="O57" s="9"/>
    </row>
    <row r="58" ht="21" customHeight="1" spans="1:15">
      <c r="A58" s="9">
        <v>52</v>
      </c>
      <c r="B58" s="9" t="s">
        <v>162</v>
      </c>
      <c r="C58" s="9" t="s">
        <v>225</v>
      </c>
      <c r="D58" s="9" t="s">
        <v>21</v>
      </c>
      <c r="E58" s="9">
        <v>4</v>
      </c>
      <c r="F58" s="9" t="s">
        <v>226</v>
      </c>
      <c r="G58" s="9" t="s">
        <v>227</v>
      </c>
      <c r="H58" s="9">
        <v>3.7</v>
      </c>
      <c r="I58" s="9">
        <v>150</v>
      </c>
      <c r="J58" s="9">
        <f t="shared" si="2"/>
        <v>555</v>
      </c>
      <c r="K58" s="9"/>
      <c r="L58" s="9"/>
      <c r="M58" s="9">
        <f t="shared" si="0"/>
        <v>555</v>
      </c>
      <c r="N58" s="9" t="s">
        <v>228</v>
      </c>
      <c r="O58" s="9"/>
    </row>
    <row r="59" ht="21" customHeight="1" spans="1:15">
      <c r="A59" s="9">
        <v>53</v>
      </c>
      <c r="B59" s="9" t="s">
        <v>162</v>
      </c>
      <c r="C59" s="9" t="s">
        <v>229</v>
      </c>
      <c r="D59" s="9" t="s">
        <v>21</v>
      </c>
      <c r="E59" s="9">
        <v>5</v>
      </c>
      <c r="F59" s="9" t="s">
        <v>230</v>
      </c>
      <c r="G59" s="9" t="s">
        <v>231</v>
      </c>
      <c r="H59" s="9">
        <v>12.22</v>
      </c>
      <c r="I59" s="9">
        <v>150</v>
      </c>
      <c r="J59" s="9">
        <f t="shared" si="2"/>
        <v>1833</v>
      </c>
      <c r="K59" s="9"/>
      <c r="L59" s="9"/>
      <c r="M59" s="9">
        <f t="shared" si="0"/>
        <v>1833</v>
      </c>
      <c r="N59" s="9" t="s">
        <v>232</v>
      </c>
      <c r="O59" s="9"/>
    </row>
    <row r="60" ht="21" customHeight="1" spans="1:15">
      <c r="A60" s="9">
        <v>54</v>
      </c>
      <c r="B60" s="9" t="s">
        <v>162</v>
      </c>
      <c r="C60" s="9" t="s">
        <v>233</v>
      </c>
      <c r="D60" s="9" t="s">
        <v>21</v>
      </c>
      <c r="E60" s="9">
        <v>5</v>
      </c>
      <c r="F60" s="9" t="s">
        <v>234</v>
      </c>
      <c r="G60" s="9" t="s">
        <v>235</v>
      </c>
      <c r="H60" s="9">
        <v>23.17</v>
      </c>
      <c r="I60" s="9">
        <v>150</v>
      </c>
      <c r="J60" s="9">
        <f t="shared" si="2"/>
        <v>3475.5</v>
      </c>
      <c r="K60" s="9"/>
      <c r="L60" s="9"/>
      <c r="M60" s="9">
        <f t="shared" si="0"/>
        <v>3475.5</v>
      </c>
      <c r="N60" s="9" t="s">
        <v>236</v>
      </c>
      <c r="O60" s="9"/>
    </row>
    <row r="61" ht="21" customHeight="1" spans="1:15">
      <c r="A61" s="9">
        <v>55</v>
      </c>
      <c r="B61" s="9" t="s">
        <v>162</v>
      </c>
      <c r="C61" s="9" t="s">
        <v>237</v>
      </c>
      <c r="D61" s="9" t="s">
        <v>147</v>
      </c>
      <c r="E61" s="9">
        <v>3</v>
      </c>
      <c r="F61" s="9" t="s">
        <v>238</v>
      </c>
      <c r="G61" s="9" t="s">
        <v>239</v>
      </c>
      <c r="H61" s="9">
        <v>11.76</v>
      </c>
      <c r="I61" s="9">
        <v>150</v>
      </c>
      <c r="J61" s="9">
        <f t="shared" si="2"/>
        <v>1764</v>
      </c>
      <c r="K61" s="9"/>
      <c r="L61" s="9"/>
      <c r="M61" s="9">
        <f t="shared" si="0"/>
        <v>1764</v>
      </c>
      <c r="N61" s="9" t="s">
        <v>240</v>
      </c>
      <c r="O61" s="9"/>
    </row>
    <row r="62" ht="21" customHeight="1" spans="1:15">
      <c r="A62" s="9">
        <v>56</v>
      </c>
      <c r="B62" s="9" t="s">
        <v>162</v>
      </c>
      <c r="C62" s="9" t="s">
        <v>241</v>
      </c>
      <c r="D62" s="9" t="s">
        <v>21</v>
      </c>
      <c r="E62" s="9">
        <v>5</v>
      </c>
      <c r="F62" s="9" t="s">
        <v>238</v>
      </c>
      <c r="G62" s="9" t="s">
        <v>242</v>
      </c>
      <c r="H62" s="9">
        <v>6.67</v>
      </c>
      <c r="I62" s="9">
        <v>150</v>
      </c>
      <c r="J62" s="9">
        <f t="shared" si="2"/>
        <v>1000.5</v>
      </c>
      <c r="K62" s="9"/>
      <c r="L62" s="9"/>
      <c r="M62" s="9">
        <f t="shared" si="0"/>
        <v>1000.5</v>
      </c>
      <c r="N62" s="9" t="s">
        <v>243</v>
      </c>
      <c r="O62" s="9"/>
    </row>
    <row r="63" ht="21" customHeight="1" spans="1:15">
      <c r="A63" s="9">
        <v>57</v>
      </c>
      <c r="B63" s="9" t="s">
        <v>162</v>
      </c>
      <c r="C63" s="9" t="s">
        <v>244</v>
      </c>
      <c r="D63" s="9" t="s">
        <v>21</v>
      </c>
      <c r="E63" s="9">
        <v>5</v>
      </c>
      <c r="F63" s="9" t="s">
        <v>245</v>
      </c>
      <c r="G63" s="9" t="s">
        <v>246</v>
      </c>
      <c r="H63" s="9">
        <v>17.13</v>
      </c>
      <c r="I63" s="9">
        <v>150</v>
      </c>
      <c r="J63" s="9">
        <f t="shared" si="2"/>
        <v>2569.5</v>
      </c>
      <c r="K63" s="9"/>
      <c r="L63" s="9"/>
      <c r="M63" s="9">
        <f t="shared" si="0"/>
        <v>2569.5</v>
      </c>
      <c r="N63" s="9" t="s">
        <v>247</v>
      </c>
      <c r="O63" s="9"/>
    </row>
    <row r="64" ht="21" customHeight="1" spans="1:15">
      <c r="A64" s="9">
        <v>58</v>
      </c>
      <c r="B64" s="9" t="s">
        <v>162</v>
      </c>
      <c r="C64" s="9" t="s">
        <v>248</v>
      </c>
      <c r="D64" s="9" t="s">
        <v>21</v>
      </c>
      <c r="E64" s="9">
        <v>9</v>
      </c>
      <c r="F64" s="9" t="s">
        <v>249</v>
      </c>
      <c r="G64" s="9" t="s">
        <v>250</v>
      </c>
      <c r="H64" s="9">
        <v>5.27</v>
      </c>
      <c r="I64" s="9">
        <v>150</v>
      </c>
      <c r="J64" s="9">
        <f t="shared" si="2"/>
        <v>790.5</v>
      </c>
      <c r="K64" s="9"/>
      <c r="L64" s="9"/>
      <c r="M64" s="9">
        <f t="shared" si="0"/>
        <v>790.5</v>
      </c>
      <c r="N64" s="9" t="s">
        <v>251</v>
      </c>
      <c r="O64" s="9"/>
    </row>
    <row r="65" ht="21" customHeight="1" spans="1:15">
      <c r="A65" s="9">
        <v>59</v>
      </c>
      <c r="B65" s="9" t="s">
        <v>162</v>
      </c>
      <c r="C65" s="9" t="s">
        <v>252</v>
      </c>
      <c r="D65" s="9" t="s">
        <v>21</v>
      </c>
      <c r="E65" s="9">
        <v>4</v>
      </c>
      <c r="F65" s="9" t="s">
        <v>72</v>
      </c>
      <c r="G65" s="9" t="s">
        <v>253</v>
      </c>
      <c r="H65" s="9">
        <v>5.33</v>
      </c>
      <c r="I65" s="9">
        <v>150</v>
      </c>
      <c r="J65" s="9">
        <f t="shared" si="2"/>
        <v>799.5</v>
      </c>
      <c r="K65" s="9"/>
      <c r="L65" s="9"/>
      <c r="M65" s="9">
        <f t="shared" si="0"/>
        <v>799.5</v>
      </c>
      <c r="N65" s="9" t="s">
        <v>254</v>
      </c>
      <c r="O65" s="9"/>
    </row>
    <row r="66" ht="21" customHeight="1" spans="1:15">
      <c r="A66" s="9">
        <v>60</v>
      </c>
      <c r="B66" s="9" t="s">
        <v>162</v>
      </c>
      <c r="C66" s="9" t="s">
        <v>255</v>
      </c>
      <c r="D66" s="9" t="s">
        <v>21</v>
      </c>
      <c r="E66" s="9">
        <v>5</v>
      </c>
      <c r="F66" s="9" t="s">
        <v>256</v>
      </c>
      <c r="G66" s="9" t="s">
        <v>257</v>
      </c>
      <c r="H66" s="9">
        <v>11.69</v>
      </c>
      <c r="I66" s="9">
        <v>150</v>
      </c>
      <c r="J66" s="9">
        <f t="shared" si="2"/>
        <v>1753.5</v>
      </c>
      <c r="K66" s="9"/>
      <c r="L66" s="9"/>
      <c r="M66" s="9">
        <f t="shared" si="0"/>
        <v>1753.5</v>
      </c>
      <c r="N66" s="9" t="s">
        <v>258</v>
      </c>
      <c r="O66" s="9"/>
    </row>
    <row r="67" ht="21" customHeight="1" spans="1:15">
      <c r="A67" s="9">
        <v>61</v>
      </c>
      <c r="B67" s="9" t="s">
        <v>162</v>
      </c>
      <c r="C67" s="9" t="s">
        <v>259</v>
      </c>
      <c r="D67" s="9" t="s">
        <v>21</v>
      </c>
      <c r="E67" s="9">
        <v>6</v>
      </c>
      <c r="F67" s="9" t="s">
        <v>260</v>
      </c>
      <c r="G67" s="9" t="s">
        <v>261</v>
      </c>
      <c r="H67" s="9">
        <v>12.08</v>
      </c>
      <c r="I67" s="9">
        <v>150</v>
      </c>
      <c r="J67" s="9">
        <f t="shared" si="2"/>
        <v>1812</v>
      </c>
      <c r="K67" s="9"/>
      <c r="L67" s="9"/>
      <c r="M67" s="9">
        <f t="shared" si="0"/>
        <v>1812</v>
      </c>
      <c r="N67" s="9" t="s">
        <v>262</v>
      </c>
      <c r="O67" s="9"/>
    </row>
    <row r="68" ht="21" customHeight="1" spans="1:15">
      <c r="A68" s="9">
        <v>62</v>
      </c>
      <c r="B68" s="9" t="s">
        <v>162</v>
      </c>
      <c r="C68" s="9" t="s">
        <v>263</v>
      </c>
      <c r="D68" s="9" t="s">
        <v>147</v>
      </c>
      <c r="E68" s="9">
        <v>4</v>
      </c>
      <c r="F68" s="9" t="s">
        <v>143</v>
      </c>
      <c r="G68" s="9" t="s">
        <v>264</v>
      </c>
      <c r="H68" s="9">
        <v>5.27</v>
      </c>
      <c r="I68" s="9">
        <v>150</v>
      </c>
      <c r="J68" s="9">
        <f t="shared" si="2"/>
        <v>790.5</v>
      </c>
      <c r="K68" s="9"/>
      <c r="L68" s="9"/>
      <c r="M68" s="9">
        <f t="shared" si="0"/>
        <v>790.5</v>
      </c>
      <c r="N68" s="9" t="s">
        <v>265</v>
      </c>
      <c r="O68" s="9"/>
    </row>
    <row r="69" ht="21" customHeight="1" spans="1:15">
      <c r="A69" s="9">
        <v>63</v>
      </c>
      <c r="B69" s="9" t="s">
        <v>162</v>
      </c>
      <c r="C69" s="9" t="s">
        <v>266</v>
      </c>
      <c r="D69" s="9" t="s">
        <v>21</v>
      </c>
      <c r="E69" s="9">
        <v>3</v>
      </c>
      <c r="F69" s="9" t="s">
        <v>267</v>
      </c>
      <c r="G69" s="9" t="s">
        <v>268</v>
      </c>
      <c r="H69" s="9">
        <v>6.76</v>
      </c>
      <c r="I69" s="9">
        <v>150</v>
      </c>
      <c r="J69" s="9">
        <f t="shared" si="2"/>
        <v>1014</v>
      </c>
      <c r="K69" s="9"/>
      <c r="L69" s="9"/>
      <c r="M69" s="9">
        <f t="shared" si="0"/>
        <v>1014</v>
      </c>
      <c r="N69" s="9" t="s">
        <v>269</v>
      </c>
      <c r="O69" s="9"/>
    </row>
    <row r="70" ht="21" customHeight="1" spans="1:15">
      <c r="A70" s="9">
        <v>64</v>
      </c>
      <c r="B70" s="9" t="s">
        <v>162</v>
      </c>
      <c r="C70" s="9" t="s">
        <v>270</v>
      </c>
      <c r="D70" s="9" t="s">
        <v>21</v>
      </c>
      <c r="E70" s="9">
        <v>6</v>
      </c>
      <c r="F70" s="9" t="s">
        <v>271</v>
      </c>
      <c r="G70" s="9" t="s">
        <v>272</v>
      </c>
      <c r="H70" s="9">
        <v>3.12</v>
      </c>
      <c r="I70" s="9">
        <v>150</v>
      </c>
      <c r="J70" s="9">
        <f t="shared" si="2"/>
        <v>468</v>
      </c>
      <c r="K70" s="9"/>
      <c r="L70" s="9"/>
      <c r="M70" s="9">
        <f t="shared" si="0"/>
        <v>468</v>
      </c>
      <c r="N70" s="9" t="s">
        <v>273</v>
      </c>
      <c r="O70" s="9"/>
    </row>
    <row r="71" ht="21" customHeight="1" spans="1:15">
      <c r="A71" s="9">
        <v>65</v>
      </c>
      <c r="B71" s="9" t="s">
        <v>162</v>
      </c>
      <c r="C71" s="9" t="s">
        <v>274</v>
      </c>
      <c r="D71" s="9" t="s">
        <v>21</v>
      </c>
      <c r="E71" s="9">
        <v>4</v>
      </c>
      <c r="F71" s="9" t="s">
        <v>207</v>
      </c>
      <c r="G71" s="9" t="s">
        <v>275</v>
      </c>
      <c r="H71" s="9">
        <v>5.8</v>
      </c>
      <c r="I71" s="9">
        <v>150</v>
      </c>
      <c r="J71" s="9">
        <f t="shared" si="2"/>
        <v>870</v>
      </c>
      <c r="K71" s="9"/>
      <c r="L71" s="9"/>
      <c r="M71" s="9">
        <f t="shared" ref="M71:M134" si="3">J71+L71</f>
        <v>870</v>
      </c>
      <c r="N71" s="9" t="s">
        <v>276</v>
      </c>
      <c r="O71" s="9"/>
    </row>
    <row r="72" ht="21" customHeight="1" spans="1:15">
      <c r="A72" s="9">
        <v>66</v>
      </c>
      <c r="B72" s="10" t="s">
        <v>162</v>
      </c>
      <c r="C72" s="10" t="s">
        <v>277</v>
      </c>
      <c r="D72" s="10" t="s">
        <v>147</v>
      </c>
      <c r="E72" s="10">
        <v>3</v>
      </c>
      <c r="F72" s="10" t="s">
        <v>128</v>
      </c>
      <c r="G72" s="10" t="s">
        <v>278</v>
      </c>
      <c r="H72" s="10">
        <v>5.45</v>
      </c>
      <c r="I72" s="10">
        <v>150</v>
      </c>
      <c r="J72" s="10">
        <f t="shared" si="2"/>
        <v>817.5</v>
      </c>
      <c r="K72" s="10"/>
      <c r="L72" s="10"/>
      <c r="M72" s="10">
        <f t="shared" si="3"/>
        <v>817.5</v>
      </c>
      <c r="N72" s="10" t="s">
        <v>224</v>
      </c>
      <c r="O72" s="10"/>
    </row>
    <row r="73" ht="21" customHeight="1" spans="1:15">
      <c r="A73" s="9">
        <v>67</v>
      </c>
      <c r="B73" s="9" t="s">
        <v>162</v>
      </c>
      <c r="C73" s="9" t="s">
        <v>279</v>
      </c>
      <c r="D73" s="9" t="s">
        <v>21</v>
      </c>
      <c r="E73" s="9">
        <v>6</v>
      </c>
      <c r="F73" s="9" t="s">
        <v>280</v>
      </c>
      <c r="G73" s="9" t="s">
        <v>281</v>
      </c>
      <c r="H73" s="9">
        <v>7.7</v>
      </c>
      <c r="I73" s="9">
        <v>150</v>
      </c>
      <c r="J73" s="9">
        <f t="shared" si="2"/>
        <v>1155</v>
      </c>
      <c r="K73" s="9"/>
      <c r="L73" s="9"/>
      <c r="M73" s="9">
        <f t="shared" si="3"/>
        <v>1155</v>
      </c>
      <c r="N73" s="9" t="s">
        <v>282</v>
      </c>
      <c r="O73" s="9"/>
    </row>
    <row r="74" ht="21" customHeight="1" spans="1:15">
      <c r="A74" s="9">
        <v>68</v>
      </c>
      <c r="B74" s="9" t="s">
        <v>162</v>
      </c>
      <c r="C74" s="9" t="s">
        <v>283</v>
      </c>
      <c r="D74" s="9" t="s">
        <v>21</v>
      </c>
      <c r="E74" s="9">
        <v>6</v>
      </c>
      <c r="F74" s="9" t="s">
        <v>284</v>
      </c>
      <c r="G74" s="9" t="s">
        <v>285</v>
      </c>
      <c r="H74" s="9">
        <v>6.97</v>
      </c>
      <c r="I74" s="9">
        <v>150</v>
      </c>
      <c r="J74" s="9">
        <f t="shared" si="2"/>
        <v>1045.5</v>
      </c>
      <c r="K74" s="9"/>
      <c r="L74" s="9"/>
      <c r="M74" s="9">
        <f t="shared" si="3"/>
        <v>1045.5</v>
      </c>
      <c r="N74" s="9" t="s">
        <v>286</v>
      </c>
      <c r="O74" s="9"/>
    </row>
    <row r="75" ht="21" customHeight="1" spans="1:15">
      <c r="A75" s="9">
        <v>69</v>
      </c>
      <c r="B75" s="9" t="s">
        <v>162</v>
      </c>
      <c r="C75" s="9" t="s">
        <v>287</v>
      </c>
      <c r="D75" s="9" t="s">
        <v>21</v>
      </c>
      <c r="E75" s="9">
        <v>8</v>
      </c>
      <c r="F75" s="9" t="s">
        <v>112</v>
      </c>
      <c r="G75" s="9" t="s">
        <v>288</v>
      </c>
      <c r="H75" s="9">
        <v>14.51</v>
      </c>
      <c r="I75" s="9">
        <v>150</v>
      </c>
      <c r="J75" s="9">
        <f t="shared" si="2"/>
        <v>2176.5</v>
      </c>
      <c r="K75" s="9"/>
      <c r="L75" s="9"/>
      <c r="M75" s="9">
        <f t="shared" si="3"/>
        <v>2176.5</v>
      </c>
      <c r="N75" s="9" t="s">
        <v>289</v>
      </c>
      <c r="O75" s="9"/>
    </row>
    <row r="76" ht="21" customHeight="1" spans="1:15">
      <c r="A76" s="9">
        <v>70</v>
      </c>
      <c r="B76" s="9" t="s">
        <v>290</v>
      </c>
      <c r="C76" s="9" t="s">
        <v>291</v>
      </c>
      <c r="D76" s="9" t="s">
        <v>21</v>
      </c>
      <c r="E76" s="9">
        <v>5</v>
      </c>
      <c r="F76" s="9" t="s">
        <v>292</v>
      </c>
      <c r="G76" s="9" t="s">
        <v>293</v>
      </c>
      <c r="H76" s="9">
        <v>10.82</v>
      </c>
      <c r="I76" s="9">
        <v>150</v>
      </c>
      <c r="J76" s="9">
        <v>1623</v>
      </c>
      <c r="K76" s="9"/>
      <c r="L76" s="9"/>
      <c r="M76" s="9">
        <f t="shared" si="3"/>
        <v>1623</v>
      </c>
      <c r="N76" s="9" t="s">
        <v>294</v>
      </c>
      <c r="O76" s="9" t="s">
        <v>295</v>
      </c>
    </row>
    <row r="77" ht="21" customHeight="1" spans="1:15">
      <c r="A77" s="9">
        <v>71</v>
      </c>
      <c r="B77" s="9" t="s">
        <v>290</v>
      </c>
      <c r="C77" s="9" t="s">
        <v>296</v>
      </c>
      <c r="D77" s="9" t="s">
        <v>21</v>
      </c>
      <c r="E77" s="9">
        <v>3</v>
      </c>
      <c r="F77" s="9" t="s">
        <v>92</v>
      </c>
      <c r="G77" s="9" t="s">
        <v>297</v>
      </c>
      <c r="H77" s="9">
        <v>3.65</v>
      </c>
      <c r="I77" s="9">
        <v>150</v>
      </c>
      <c r="J77" s="9">
        <v>547.5</v>
      </c>
      <c r="K77" s="9"/>
      <c r="L77" s="9"/>
      <c r="M77" s="9">
        <f t="shared" si="3"/>
        <v>547.5</v>
      </c>
      <c r="N77" s="9" t="s">
        <v>298</v>
      </c>
      <c r="O77" s="9" t="s">
        <v>295</v>
      </c>
    </row>
    <row r="78" ht="21" customHeight="1" spans="1:15">
      <c r="A78" s="9">
        <v>72</v>
      </c>
      <c r="B78" s="9" t="s">
        <v>290</v>
      </c>
      <c r="C78" s="9" t="s">
        <v>299</v>
      </c>
      <c r="D78" s="9" t="s">
        <v>21</v>
      </c>
      <c r="E78" s="9">
        <v>5</v>
      </c>
      <c r="F78" s="9" t="s">
        <v>63</v>
      </c>
      <c r="G78" s="9" t="s">
        <v>300</v>
      </c>
      <c r="H78" s="9">
        <v>6.89</v>
      </c>
      <c r="I78" s="9">
        <v>150</v>
      </c>
      <c r="J78" s="9">
        <v>1033.5</v>
      </c>
      <c r="K78" s="9"/>
      <c r="L78" s="9"/>
      <c r="M78" s="9">
        <f t="shared" si="3"/>
        <v>1033.5</v>
      </c>
      <c r="N78" s="9" t="s">
        <v>301</v>
      </c>
      <c r="O78" s="9" t="s">
        <v>302</v>
      </c>
    </row>
    <row r="79" ht="21" customHeight="1" spans="1:15">
      <c r="A79" s="9">
        <v>73</v>
      </c>
      <c r="B79" s="9" t="s">
        <v>290</v>
      </c>
      <c r="C79" s="9" t="s">
        <v>303</v>
      </c>
      <c r="D79" s="9" t="s">
        <v>147</v>
      </c>
      <c r="E79" s="9">
        <v>7</v>
      </c>
      <c r="F79" s="9" t="s">
        <v>116</v>
      </c>
      <c r="G79" s="9" t="s">
        <v>304</v>
      </c>
      <c r="H79" s="9">
        <v>6.92</v>
      </c>
      <c r="I79" s="9">
        <v>150</v>
      </c>
      <c r="J79" s="9">
        <v>1038</v>
      </c>
      <c r="K79" s="9"/>
      <c r="L79" s="9"/>
      <c r="M79" s="9">
        <f t="shared" si="3"/>
        <v>1038</v>
      </c>
      <c r="N79" s="9" t="s">
        <v>305</v>
      </c>
      <c r="O79" s="9" t="s">
        <v>302</v>
      </c>
    </row>
    <row r="80" ht="21" customHeight="1" spans="1:15">
      <c r="A80" s="9">
        <v>74</v>
      </c>
      <c r="B80" s="9" t="s">
        <v>290</v>
      </c>
      <c r="C80" s="9" t="s">
        <v>306</v>
      </c>
      <c r="D80" s="9" t="s">
        <v>21</v>
      </c>
      <c r="E80" s="9">
        <v>4</v>
      </c>
      <c r="F80" s="9" t="s">
        <v>307</v>
      </c>
      <c r="G80" s="9" t="s">
        <v>308</v>
      </c>
      <c r="H80" s="9">
        <v>6.9</v>
      </c>
      <c r="I80" s="9">
        <v>150</v>
      </c>
      <c r="J80" s="9">
        <v>1035</v>
      </c>
      <c r="K80" s="9"/>
      <c r="L80" s="9"/>
      <c r="M80" s="9">
        <f t="shared" si="3"/>
        <v>1035</v>
      </c>
      <c r="N80" s="9" t="s">
        <v>309</v>
      </c>
      <c r="O80" s="9" t="s">
        <v>302</v>
      </c>
    </row>
    <row r="81" ht="21" customHeight="1" spans="1:15">
      <c r="A81" s="9">
        <v>75</v>
      </c>
      <c r="B81" s="9" t="s">
        <v>290</v>
      </c>
      <c r="C81" s="9" t="s">
        <v>310</v>
      </c>
      <c r="D81" s="9" t="s">
        <v>21</v>
      </c>
      <c r="E81" s="9">
        <v>5</v>
      </c>
      <c r="F81" s="9" t="s">
        <v>311</v>
      </c>
      <c r="G81" s="9" t="s">
        <v>312</v>
      </c>
      <c r="H81" s="9">
        <v>6.67</v>
      </c>
      <c r="I81" s="9">
        <v>150</v>
      </c>
      <c r="J81" s="9">
        <v>1000.5</v>
      </c>
      <c r="K81" s="9"/>
      <c r="L81" s="9"/>
      <c r="M81" s="9">
        <f t="shared" si="3"/>
        <v>1000.5</v>
      </c>
      <c r="N81" s="9" t="s">
        <v>313</v>
      </c>
      <c r="O81" s="9" t="s">
        <v>302</v>
      </c>
    </row>
    <row r="82" ht="21" customHeight="1" spans="1:15">
      <c r="A82" s="9">
        <v>76</v>
      </c>
      <c r="B82" s="9" t="s">
        <v>290</v>
      </c>
      <c r="C82" s="9" t="s">
        <v>314</v>
      </c>
      <c r="D82" s="9" t="s">
        <v>21</v>
      </c>
      <c r="E82" s="9">
        <v>5</v>
      </c>
      <c r="F82" s="9" t="s">
        <v>92</v>
      </c>
      <c r="G82" s="9" t="s">
        <v>315</v>
      </c>
      <c r="H82" s="9">
        <v>6.05</v>
      </c>
      <c r="I82" s="9">
        <v>150</v>
      </c>
      <c r="J82" s="9">
        <v>907.5</v>
      </c>
      <c r="K82" s="9"/>
      <c r="L82" s="9"/>
      <c r="M82" s="9">
        <f t="shared" si="3"/>
        <v>907.5</v>
      </c>
      <c r="N82" s="9" t="s">
        <v>316</v>
      </c>
      <c r="O82" s="9" t="s">
        <v>302</v>
      </c>
    </row>
    <row r="83" ht="21" customHeight="1" spans="1:15">
      <c r="A83" s="9">
        <v>77</v>
      </c>
      <c r="B83" s="9" t="s">
        <v>290</v>
      </c>
      <c r="C83" s="9" t="s">
        <v>317</v>
      </c>
      <c r="D83" s="9" t="s">
        <v>21</v>
      </c>
      <c r="E83" s="9">
        <v>6</v>
      </c>
      <c r="F83" s="9" t="s">
        <v>318</v>
      </c>
      <c r="G83" s="9" t="s">
        <v>319</v>
      </c>
      <c r="H83" s="9">
        <v>10.99</v>
      </c>
      <c r="I83" s="9">
        <v>150</v>
      </c>
      <c r="J83" s="9">
        <v>1648.5</v>
      </c>
      <c r="K83" s="9"/>
      <c r="L83" s="9"/>
      <c r="M83" s="9">
        <f t="shared" si="3"/>
        <v>1648.5</v>
      </c>
      <c r="N83" s="9" t="s">
        <v>320</v>
      </c>
      <c r="O83" s="9" t="s">
        <v>321</v>
      </c>
    </row>
    <row r="84" ht="21" customHeight="1" spans="1:15">
      <c r="A84" s="9">
        <v>78</v>
      </c>
      <c r="B84" s="9" t="s">
        <v>290</v>
      </c>
      <c r="C84" s="9" t="s">
        <v>322</v>
      </c>
      <c r="D84" s="9" t="s">
        <v>21</v>
      </c>
      <c r="E84" s="9">
        <v>6</v>
      </c>
      <c r="F84" s="9" t="s">
        <v>323</v>
      </c>
      <c r="G84" s="9" t="s">
        <v>324</v>
      </c>
      <c r="H84" s="9">
        <v>11.62</v>
      </c>
      <c r="I84" s="9">
        <v>150</v>
      </c>
      <c r="J84" s="9">
        <v>1743</v>
      </c>
      <c r="K84" s="9"/>
      <c r="L84" s="9"/>
      <c r="M84" s="9">
        <f t="shared" si="3"/>
        <v>1743</v>
      </c>
      <c r="N84" s="9" t="s">
        <v>325</v>
      </c>
      <c r="O84" s="9" t="s">
        <v>321</v>
      </c>
    </row>
    <row r="85" ht="21" customHeight="1" spans="1:15">
      <c r="A85" s="9">
        <v>79</v>
      </c>
      <c r="B85" s="9" t="s">
        <v>290</v>
      </c>
      <c r="C85" s="9" t="s">
        <v>326</v>
      </c>
      <c r="D85" s="9" t="s">
        <v>21</v>
      </c>
      <c r="E85" s="9">
        <v>7</v>
      </c>
      <c r="F85" s="9" t="s">
        <v>327</v>
      </c>
      <c r="G85" s="9" t="s">
        <v>328</v>
      </c>
      <c r="H85" s="9">
        <v>5.43</v>
      </c>
      <c r="I85" s="9">
        <v>150</v>
      </c>
      <c r="J85" s="9">
        <v>814.5</v>
      </c>
      <c r="K85" s="9"/>
      <c r="L85" s="9"/>
      <c r="M85" s="9">
        <f t="shared" si="3"/>
        <v>814.5</v>
      </c>
      <c r="N85" s="9" t="s">
        <v>329</v>
      </c>
      <c r="O85" s="9" t="s">
        <v>321</v>
      </c>
    </row>
    <row r="86" ht="21" customHeight="1" spans="1:15">
      <c r="A86" s="9">
        <v>80</v>
      </c>
      <c r="B86" s="9" t="s">
        <v>290</v>
      </c>
      <c r="C86" s="9" t="s">
        <v>330</v>
      </c>
      <c r="D86" s="9" t="s">
        <v>21</v>
      </c>
      <c r="E86" s="9">
        <v>5</v>
      </c>
      <c r="F86" s="9" t="s">
        <v>331</v>
      </c>
      <c r="G86" s="9" t="s">
        <v>332</v>
      </c>
      <c r="H86" s="9">
        <v>5.11</v>
      </c>
      <c r="I86" s="9">
        <v>150</v>
      </c>
      <c r="J86" s="9">
        <v>766.5</v>
      </c>
      <c r="K86" s="9"/>
      <c r="L86" s="9"/>
      <c r="M86" s="9">
        <f t="shared" si="3"/>
        <v>766.5</v>
      </c>
      <c r="N86" s="9" t="s">
        <v>333</v>
      </c>
      <c r="O86" s="9" t="s">
        <v>321</v>
      </c>
    </row>
    <row r="87" ht="21" customHeight="1" spans="1:15">
      <c r="A87" s="9">
        <v>81</v>
      </c>
      <c r="B87" s="9" t="s">
        <v>290</v>
      </c>
      <c r="C87" s="9" t="s">
        <v>334</v>
      </c>
      <c r="D87" s="9" t="s">
        <v>21</v>
      </c>
      <c r="E87" s="9">
        <v>4</v>
      </c>
      <c r="F87" s="9" t="s">
        <v>335</v>
      </c>
      <c r="G87" s="9" t="s">
        <v>336</v>
      </c>
      <c r="H87" s="9">
        <v>7.81</v>
      </c>
      <c r="I87" s="9">
        <v>150</v>
      </c>
      <c r="J87" s="9">
        <v>1171.5</v>
      </c>
      <c r="K87" s="9"/>
      <c r="L87" s="9"/>
      <c r="M87" s="9">
        <f t="shared" si="3"/>
        <v>1171.5</v>
      </c>
      <c r="N87" s="9" t="s">
        <v>337</v>
      </c>
      <c r="O87" s="9" t="s">
        <v>321</v>
      </c>
    </row>
    <row r="88" ht="21" customHeight="1" spans="1:15">
      <c r="A88" s="9">
        <v>82</v>
      </c>
      <c r="B88" s="9" t="s">
        <v>290</v>
      </c>
      <c r="C88" s="9" t="s">
        <v>338</v>
      </c>
      <c r="D88" s="9" t="s">
        <v>21</v>
      </c>
      <c r="E88" s="9">
        <v>7</v>
      </c>
      <c r="F88" s="9" t="s">
        <v>339</v>
      </c>
      <c r="G88" s="9" t="s">
        <v>340</v>
      </c>
      <c r="H88" s="9">
        <v>5.65</v>
      </c>
      <c r="I88" s="9">
        <v>150</v>
      </c>
      <c r="J88" s="9">
        <v>847.5</v>
      </c>
      <c r="K88" s="9"/>
      <c r="L88" s="9"/>
      <c r="M88" s="9">
        <f t="shared" si="3"/>
        <v>847.5</v>
      </c>
      <c r="N88" s="9" t="s">
        <v>341</v>
      </c>
      <c r="O88" s="9" t="s">
        <v>321</v>
      </c>
    </row>
    <row r="89" ht="21" customHeight="1" spans="1:15">
      <c r="A89" s="9">
        <v>83</v>
      </c>
      <c r="B89" s="9" t="s">
        <v>290</v>
      </c>
      <c r="C89" s="9" t="s">
        <v>342</v>
      </c>
      <c r="D89" s="9" t="s">
        <v>21</v>
      </c>
      <c r="E89" s="9">
        <v>4</v>
      </c>
      <c r="F89" s="9" t="s">
        <v>343</v>
      </c>
      <c r="G89" s="9" t="s">
        <v>344</v>
      </c>
      <c r="H89" s="9">
        <v>6.55</v>
      </c>
      <c r="I89" s="9">
        <v>150</v>
      </c>
      <c r="J89" s="9">
        <v>982.5</v>
      </c>
      <c r="K89" s="9"/>
      <c r="L89" s="9"/>
      <c r="M89" s="9">
        <f t="shared" si="3"/>
        <v>982.5</v>
      </c>
      <c r="N89" s="9" t="s">
        <v>345</v>
      </c>
      <c r="O89" s="9" t="s">
        <v>321</v>
      </c>
    </row>
    <row r="90" ht="21" customHeight="1" spans="1:15">
      <c r="A90" s="9">
        <v>84</v>
      </c>
      <c r="B90" s="9" t="s">
        <v>290</v>
      </c>
      <c r="C90" s="9" t="s">
        <v>346</v>
      </c>
      <c r="D90" s="9" t="s">
        <v>21</v>
      </c>
      <c r="E90" s="9">
        <v>7</v>
      </c>
      <c r="F90" s="9" t="s">
        <v>347</v>
      </c>
      <c r="G90" s="9" t="s">
        <v>348</v>
      </c>
      <c r="H90" s="9">
        <v>7.69</v>
      </c>
      <c r="I90" s="9">
        <v>150</v>
      </c>
      <c r="J90" s="9">
        <v>1153.5</v>
      </c>
      <c r="K90" s="9"/>
      <c r="L90" s="9"/>
      <c r="M90" s="9">
        <f t="shared" si="3"/>
        <v>1153.5</v>
      </c>
      <c r="N90" s="9" t="s">
        <v>349</v>
      </c>
      <c r="O90" s="9" t="s">
        <v>350</v>
      </c>
    </row>
    <row r="91" ht="21" customHeight="1" spans="1:15">
      <c r="A91" s="9">
        <v>85</v>
      </c>
      <c r="B91" s="9" t="s">
        <v>290</v>
      </c>
      <c r="C91" s="9" t="s">
        <v>351</v>
      </c>
      <c r="D91" s="9" t="s">
        <v>21</v>
      </c>
      <c r="E91" s="9">
        <v>6</v>
      </c>
      <c r="F91" s="9" t="s">
        <v>175</v>
      </c>
      <c r="G91" s="9" t="s">
        <v>352</v>
      </c>
      <c r="H91" s="9">
        <v>8.32</v>
      </c>
      <c r="I91" s="9">
        <v>150</v>
      </c>
      <c r="J91" s="9">
        <v>1248</v>
      </c>
      <c r="K91" s="9"/>
      <c r="L91" s="9"/>
      <c r="M91" s="9">
        <f t="shared" si="3"/>
        <v>1248</v>
      </c>
      <c r="N91" s="9" t="s">
        <v>353</v>
      </c>
      <c r="O91" s="9" t="s">
        <v>350</v>
      </c>
    </row>
    <row r="92" ht="21" customHeight="1" spans="1:15">
      <c r="A92" s="9">
        <v>86</v>
      </c>
      <c r="B92" s="9" t="s">
        <v>290</v>
      </c>
      <c r="C92" s="9" t="s">
        <v>354</v>
      </c>
      <c r="D92" s="9" t="s">
        <v>21</v>
      </c>
      <c r="E92" s="9">
        <v>3</v>
      </c>
      <c r="F92" s="9" t="s">
        <v>355</v>
      </c>
      <c r="G92" s="9" t="s">
        <v>356</v>
      </c>
      <c r="H92" s="9">
        <v>5.48</v>
      </c>
      <c r="I92" s="9">
        <v>150</v>
      </c>
      <c r="J92" s="9">
        <v>822</v>
      </c>
      <c r="K92" s="9"/>
      <c r="L92" s="9"/>
      <c r="M92" s="9">
        <f t="shared" si="3"/>
        <v>822</v>
      </c>
      <c r="N92" s="9" t="s">
        <v>357</v>
      </c>
      <c r="O92" s="9" t="s">
        <v>350</v>
      </c>
    </row>
    <row r="93" ht="21" customHeight="1" spans="1:15">
      <c r="A93" s="9">
        <v>87</v>
      </c>
      <c r="B93" s="9" t="s">
        <v>290</v>
      </c>
      <c r="C93" s="9" t="s">
        <v>358</v>
      </c>
      <c r="D93" s="9" t="s">
        <v>21</v>
      </c>
      <c r="E93" s="9">
        <v>4</v>
      </c>
      <c r="F93" s="9" t="s">
        <v>359</v>
      </c>
      <c r="G93" s="9" t="s">
        <v>360</v>
      </c>
      <c r="H93" s="9">
        <v>4.06</v>
      </c>
      <c r="I93" s="9">
        <v>150</v>
      </c>
      <c r="J93" s="9">
        <v>609</v>
      </c>
      <c r="K93" s="9"/>
      <c r="L93" s="9"/>
      <c r="M93" s="9">
        <f t="shared" si="3"/>
        <v>609</v>
      </c>
      <c r="N93" s="9" t="s">
        <v>361</v>
      </c>
      <c r="O93" s="9" t="s">
        <v>350</v>
      </c>
    </row>
    <row r="94" ht="21" customHeight="1" spans="1:15">
      <c r="A94" s="9">
        <v>88</v>
      </c>
      <c r="B94" s="9" t="s">
        <v>290</v>
      </c>
      <c r="C94" s="9" t="s">
        <v>362</v>
      </c>
      <c r="D94" s="9" t="s">
        <v>21</v>
      </c>
      <c r="E94" s="9">
        <v>6</v>
      </c>
      <c r="F94" s="9" t="s">
        <v>100</v>
      </c>
      <c r="G94" s="9" t="s">
        <v>363</v>
      </c>
      <c r="H94" s="9">
        <v>3.95</v>
      </c>
      <c r="I94" s="9">
        <v>150</v>
      </c>
      <c r="J94" s="9">
        <v>592.5</v>
      </c>
      <c r="K94" s="9"/>
      <c r="L94" s="9"/>
      <c r="M94" s="9">
        <f t="shared" si="3"/>
        <v>592.5</v>
      </c>
      <c r="N94" s="9" t="s">
        <v>364</v>
      </c>
      <c r="O94" s="9" t="s">
        <v>350</v>
      </c>
    </row>
    <row r="95" ht="21" customHeight="1" spans="1:15">
      <c r="A95" s="9">
        <v>89</v>
      </c>
      <c r="B95" s="9" t="s">
        <v>290</v>
      </c>
      <c r="C95" s="9" t="s">
        <v>365</v>
      </c>
      <c r="D95" s="9" t="s">
        <v>21</v>
      </c>
      <c r="E95" s="9">
        <v>5</v>
      </c>
      <c r="F95" s="9" t="s">
        <v>366</v>
      </c>
      <c r="G95" s="9" t="s">
        <v>367</v>
      </c>
      <c r="H95" s="9">
        <v>6.58</v>
      </c>
      <c r="I95" s="9">
        <v>150</v>
      </c>
      <c r="J95" s="9">
        <v>987</v>
      </c>
      <c r="K95" s="9"/>
      <c r="L95" s="9"/>
      <c r="M95" s="9">
        <f t="shared" si="3"/>
        <v>987</v>
      </c>
      <c r="N95" s="9" t="s">
        <v>368</v>
      </c>
      <c r="O95" s="9" t="s">
        <v>369</v>
      </c>
    </row>
    <row r="96" ht="21" customHeight="1" spans="1:15">
      <c r="A96" s="9">
        <v>90</v>
      </c>
      <c r="B96" s="9" t="s">
        <v>290</v>
      </c>
      <c r="C96" s="9" t="s">
        <v>370</v>
      </c>
      <c r="D96" s="9" t="s">
        <v>147</v>
      </c>
      <c r="E96" s="9">
        <v>4</v>
      </c>
      <c r="F96" s="9" t="s">
        <v>371</v>
      </c>
      <c r="G96" s="9" t="s">
        <v>372</v>
      </c>
      <c r="H96" s="9">
        <v>23.44</v>
      </c>
      <c r="I96" s="9">
        <v>150</v>
      </c>
      <c r="J96" s="9">
        <v>3516</v>
      </c>
      <c r="K96" s="9"/>
      <c r="L96" s="9"/>
      <c r="M96" s="9">
        <f t="shared" si="3"/>
        <v>3516</v>
      </c>
      <c r="N96" s="9" t="s">
        <v>373</v>
      </c>
      <c r="O96" s="9" t="s">
        <v>369</v>
      </c>
    </row>
    <row r="97" ht="21" customHeight="1" spans="1:15">
      <c r="A97" s="9">
        <v>91</v>
      </c>
      <c r="B97" s="9" t="s">
        <v>290</v>
      </c>
      <c r="C97" s="9" t="s">
        <v>374</v>
      </c>
      <c r="D97" s="9" t="s">
        <v>21</v>
      </c>
      <c r="E97" s="9">
        <v>5</v>
      </c>
      <c r="F97" s="9" t="s">
        <v>375</v>
      </c>
      <c r="G97" s="9" t="s">
        <v>376</v>
      </c>
      <c r="H97" s="9">
        <v>19.01</v>
      </c>
      <c r="I97" s="9">
        <v>150</v>
      </c>
      <c r="J97" s="9">
        <v>2851.5</v>
      </c>
      <c r="K97" s="9"/>
      <c r="L97" s="9"/>
      <c r="M97" s="9">
        <f t="shared" si="3"/>
        <v>2851.5</v>
      </c>
      <c r="N97" s="9" t="s">
        <v>377</v>
      </c>
      <c r="O97" s="9" t="s">
        <v>369</v>
      </c>
    </row>
    <row r="98" ht="21" customHeight="1" spans="1:15">
      <c r="A98" s="9">
        <v>92</v>
      </c>
      <c r="B98" s="9" t="s">
        <v>290</v>
      </c>
      <c r="C98" s="9" t="s">
        <v>378</v>
      </c>
      <c r="D98" s="9" t="s">
        <v>21</v>
      </c>
      <c r="E98" s="9">
        <v>8</v>
      </c>
      <c r="F98" s="9" t="s">
        <v>67</v>
      </c>
      <c r="G98" s="9" t="s">
        <v>379</v>
      </c>
      <c r="H98" s="9">
        <v>13.97</v>
      </c>
      <c r="I98" s="9">
        <v>150</v>
      </c>
      <c r="J98" s="9">
        <v>2095.5</v>
      </c>
      <c r="K98" s="9"/>
      <c r="L98" s="9"/>
      <c r="M98" s="9">
        <f t="shared" si="3"/>
        <v>2095.5</v>
      </c>
      <c r="N98" s="9" t="s">
        <v>380</v>
      </c>
      <c r="O98" s="9" t="s">
        <v>369</v>
      </c>
    </row>
    <row r="99" ht="21" customHeight="1" spans="1:15">
      <c r="A99" s="9">
        <v>93</v>
      </c>
      <c r="B99" s="9" t="s">
        <v>290</v>
      </c>
      <c r="C99" s="9" t="s">
        <v>381</v>
      </c>
      <c r="D99" s="9" t="s">
        <v>21</v>
      </c>
      <c r="E99" s="9">
        <v>6</v>
      </c>
      <c r="F99" s="9" t="s">
        <v>104</v>
      </c>
      <c r="G99" s="9" t="s">
        <v>382</v>
      </c>
      <c r="H99" s="9">
        <v>4.57</v>
      </c>
      <c r="I99" s="9">
        <v>150</v>
      </c>
      <c r="J99" s="9">
        <v>685.5</v>
      </c>
      <c r="K99" s="9"/>
      <c r="L99" s="9"/>
      <c r="M99" s="9">
        <f t="shared" si="3"/>
        <v>685.5</v>
      </c>
      <c r="N99" s="9" t="s">
        <v>383</v>
      </c>
      <c r="O99" s="9" t="s">
        <v>384</v>
      </c>
    </row>
    <row r="100" ht="21" customHeight="1" spans="1:15">
      <c r="A100" s="9">
        <v>94</v>
      </c>
      <c r="B100" s="9" t="s">
        <v>290</v>
      </c>
      <c r="C100" s="9" t="s">
        <v>385</v>
      </c>
      <c r="D100" s="9" t="s">
        <v>21</v>
      </c>
      <c r="E100" s="9">
        <v>5</v>
      </c>
      <c r="F100" s="9" t="s">
        <v>386</v>
      </c>
      <c r="G100" s="9" t="s">
        <v>387</v>
      </c>
      <c r="H100" s="9">
        <v>10.97</v>
      </c>
      <c r="I100" s="9">
        <v>150</v>
      </c>
      <c r="J100" s="9">
        <v>1645.5</v>
      </c>
      <c r="K100" s="9"/>
      <c r="L100" s="9"/>
      <c r="M100" s="9">
        <f t="shared" si="3"/>
        <v>1645.5</v>
      </c>
      <c r="N100" s="9" t="s">
        <v>388</v>
      </c>
      <c r="O100" s="9" t="s">
        <v>384</v>
      </c>
    </row>
    <row r="101" ht="21" customHeight="1" spans="1:15">
      <c r="A101" s="9">
        <v>95</v>
      </c>
      <c r="B101" s="9" t="s">
        <v>389</v>
      </c>
      <c r="C101" s="9" t="s">
        <v>390</v>
      </c>
      <c r="D101" s="9" t="s">
        <v>21</v>
      </c>
      <c r="E101" s="9">
        <v>5</v>
      </c>
      <c r="F101" s="9" t="s">
        <v>391</v>
      </c>
      <c r="G101" s="9" t="s">
        <v>392</v>
      </c>
      <c r="H101" s="9">
        <v>10.21</v>
      </c>
      <c r="I101" s="9">
        <v>150</v>
      </c>
      <c r="J101" s="9">
        <f t="shared" ref="J101:J111" si="4">H101*I101</f>
        <v>1531.5</v>
      </c>
      <c r="K101" s="9"/>
      <c r="L101" s="9"/>
      <c r="M101" s="9">
        <f t="shared" si="3"/>
        <v>1531.5</v>
      </c>
      <c r="N101" s="9" t="s">
        <v>393</v>
      </c>
      <c r="O101" s="9"/>
    </row>
    <row r="102" ht="21" customHeight="1" spans="1:15">
      <c r="A102" s="9">
        <v>96</v>
      </c>
      <c r="B102" s="9" t="s">
        <v>389</v>
      </c>
      <c r="C102" s="9" t="s">
        <v>394</v>
      </c>
      <c r="D102" s="9" t="s">
        <v>21</v>
      </c>
      <c r="E102" s="9">
        <v>5</v>
      </c>
      <c r="F102" s="9" t="s">
        <v>391</v>
      </c>
      <c r="G102" s="9" t="s">
        <v>395</v>
      </c>
      <c r="H102" s="9">
        <v>32.23</v>
      </c>
      <c r="I102" s="9">
        <v>150</v>
      </c>
      <c r="J102" s="9">
        <f t="shared" si="4"/>
        <v>4834.5</v>
      </c>
      <c r="K102" s="9"/>
      <c r="L102" s="9"/>
      <c r="M102" s="9">
        <f t="shared" si="3"/>
        <v>4834.5</v>
      </c>
      <c r="N102" s="9" t="s">
        <v>396</v>
      </c>
      <c r="O102" s="9"/>
    </row>
    <row r="103" ht="21" customHeight="1" spans="1:15">
      <c r="A103" s="9">
        <v>97</v>
      </c>
      <c r="B103" s="9" t="s">
        <v>389</v>
      </c>
      <c r="C103" s="9" t="s">
        <v>397</v>
      </c>
      <c r="D103" s="9" t="s">
        <v>21</v>
      </c>
      <c r="E103" s="9">
        <v>4</v>
      </c>
      <c r="F103" s="9" t="s">
        <v>398</v>
      </c>
      <c r="G103" s="9" t="s">
        <v>399</v>
      </c>
      <c r="H103" s="9">
        <v>10</v>
      </c>
      <c r="I103" s="9">
        <v>150</v>
      </c>
      <c r="J103" s="9">
        <f t="shared" si="4"/>
        <v>1500</v>
      </c>
      <c r="K103" s="9"/>
      <c r="L103" s="9"/>
      <c r="M103" s="9">
        <f t="shared" si="3"/>
        <v>1500</v>
      </c>
      <c r="N103" s="9" t="s">
        <v>400</v>
      </c>
      <c r="O103" s="9"/>
    </row>
    <row r="104" ht="21" customHeight="1" spans="1:15">
      <c r="A104" s="9">
        <v>98</v>
      </c>
      <c r="B104" s="9" t="s">
        <v>389</v>
      </c>
      <c r="C104" s="9" t="s">
        <v>401</v>
      </c>
      <c r="D104" s="9" t="s">
        <v>21</v>
      </c>
      <c r="E104" s="9">
        <v>5</v>
      </c>
      <c r="F104" s="9" t="s">
        <v>402</v>
      </c>
      <c r="G104" s="9" t="s">
        <v>403</v>
      </c>
      <c r="H104" s="9">
        <v>7.32</v>
      </c>
      <c r="I104" s="9">
        <v>150</v>
      </c>
      <c r="J104" s="9">
        <f t="shared" si="4"/>
        <v>1098</v>
      </c>
      <c r="K104" s="9"/>
      <c r="L104" s="9"/>
      <c r="M104" s="9">
        <f t="shared" si="3"/>
        <v>1098</v>
      </c>
      <c r="N104" s="9" t="s">
        <v>404</v>
      </c>
      <c r="O104" s="9"/>
    </row>
    <row r="105" ht="21" customHeight="1" spans="1:15">
      <c r="A105" s="9">
        <v>99</v>
      </c>
      <c r="B105" s="9" t="s">
        <v>405</v>
      </c>
      <c r="C105" s="9" t="s">
        <v>406</v>
      </c>
      <c r="D105" s="9" t="s">
        <v>21</v>
      </c>
      <c r="E105" s="9">
        <v>7</v>
      </c>
      <c r="F105" s="9" t="s">
        <v>407</v>
      </c>
      <c r="G105" s="9" t="s">
        <v>408</v>
      </c>
      <c r="H105" s="9">
        <v>10.25</v>
      </c>
      <c r="I105" s="9">
        <v>150</v>
      </c>
      <c r="J105" s="9">
        <f t="shared" si="4"/>
        <v>1537.5</v>
      </c>
      <c r="K105" s="9"/>
      <c r="L105" s="9"/>
      <c r="M105" s="9">
        <f t="shared" si="3"/>
        <v>1537.5</v>
      </c>
      <c r="N105" s="9" t="s">
        <v>409</v>
      </c>
      <c r="O105" s="9"/>
    </row>
    <row r="106" ht="21" customHeight="1" spans="1:15">
      <c r="A106" s="9">
        <v>100</v>
      </c>
      <c r="B106" s="9" t="s">
        <v>405</v>
      </c>
      <c r="C106" s="9" t="s">
        <v>410</v>
      </c>
      <c r="D106" s="9" t="s">
        <v>21</v>
      </c>
      <c r="E106" s="9">
        <v>9</v>
      </c>
      <c r="F106" s="9" t="s">
        <v>411</v>
      </c>
      <c r="G106" s="9" t="s">
        <v>412</v>
      </c>
      <c r="H106" s="9">
        <v>10.1</v>
      </c>
      <c r="I106" s="9">
        <v>150</v>
      </c>
      <c r="J106" s="9">
        <f t="shared" si="4"/>
        <v>1515</v>
      </c>
      <c r="K106" s="9"/>
      <c r="L106" s="9"/>
      <c r="M106" s="9">
        <f t="shared" si="3"/>
        <v>1515</v>
      </c>
      <c r="N106" s="9" t="s">
        <v>413</v>
      </c>
      <c r="O106" s="9"/>
    </row>
    <row r="107" ht="21" customHeight="1" spans="1:15">
      <c r="A107" s="9">
        <v>101</v>
      </c>
      <c r="B107" s="9" t="s">
        <v>405</v>
      </c>
      <c r="C107" s="9" t="s">
        <v>414</v>
      </c>
      <c r="D107" s="9" t="s">
        <v>21</v>
      </c>
      <c r="E107" s="9">
        <v>4</v>
      </c>
      <c r="F107" s="9" t="s">
        <v>343</v>
      </c>
      <c r="G107" s="9" t="s">
        <v>415</v>
      </c>
      <c r="H107" s="9">
        <v>10.16</v>
      </c>
      <c r="I107" s="9">
        <v>150</v>
      </c>
      <c r="J107" s="9">
        <f t="shared" si="4"/>
        <v>1524</v>
      </c>
      <c r="K107" s="9"/>
      <c r="L107" s="9"/>
      <c r="M107" s="9">
        <f t="shared" si="3"/>
        <v>1524</v>
      </c>
      <c r="N107" s="9" t="s">
        <v>416</v>
      </c>
      <c r="O107" s="9"/>
    </row>
    <row r="108" ht="21" customHeight="1" spans="1:15">
      <c r="A108" s="9">
        <v>102</v>
      </c>
      <c r="B108" s="9" t="s">
        <v>405</v>
      </c>
      <c r="C108" s="9" t="s">
        <v>417</v>
      </c>
      <c r="D108" s="9" t="s">
        <v>21</v>
      </c>
      <c r="E108" s="9">
        <v>3</v>
      </c>
      <c r="F108" s="9" t="s">
        <v>418</v>
      </c>
      <c r="G108" s="9" t="s">
        <v>419</v>
      </c>
      <c r="H108" s="9">
        <v>7.14</v>
      </c>
      <c r="I108" s="9">
        <v>150</v>
      </c>
      <c r="J108" s="9">
        <f t="shared" si="4"/>
        <v>1071</v>
      </c>
      <c r="K108" s="9"/>
      <c r="L108" s="9"/>
      <c r="M108" s="9">
        <f t="shared" si="3"/>
        <v>1071</v>
      </c>
      <c r="N108" s="9" t="s">
        <v>420</v>
      </c>
      <c r="O108" s="9"/>
    </row>
    <row r="109" ht="21" customHeight="1" spans="1:15">
      <c r="A109" s="9">
        <v>103</v>
      </c>
      <c r="B109" s="9" t="s">
        <v>405</v>
      </c>
      <c r="C109" s="9" t="s">
        <v>421</v>
      </c>
      <c r="D109" s="9" t="s">
        <v>147</v>
      </c>
      <c r="E109" s="9">
        <v>9</v>
      </c>
      <c r="F109" s="9" t="s">
        <v>422</v>
      </c>
      <c r="G109" s="9" t="s">
        <v>423</v>
      </c>
      <c r="H109" s="9">
        <v>3.58</v>
      </c>
      <c r="I109" s="9">
        <v>150</v>
      </c>
      <c r="J109" s="9">
        <f t="shared" si="4"/>
        <v>537</v>
      </c>
      <c r="K109" s="9"/>
      <c r="L109" s="9"/>
      <c r="M109" s="9">
        <f t="shared" si="3"/>
        <v>537</v>
      </c>
      <c r="N109" s="9" t="s">
        <v>424</v>
      </c>
      <c r="O109" s="9"/>
    </row>
    <row r="110" ht="21" customHeight="1" spans="1:15">
      <c r="A110" s="9">
        <v>104</v>
      </c>
      <c r="B110" s="9" t="s">
        <v>405</v>
      </c>
      <c r="C110" s="9" t="s">
        <v>425</v>
      </c>
      <c r="D110" s="9" t="s">
        <v>21</v>
      </c>
      <c r="E110" s="9">
        <v>6</v>
      </c>
      <c r="F110" s="9" t="s">
        <v>426</v>
      </c>
      <c r="G110" s="9" t="s">
        <v>427</v>
      </c>
      <c r="H110" s="9">
        <v>7.37</v>
      </c>
      <c r="I110" s="9">
        <v>150</v>
      </c>
      <c r="J110" s="9">
        <f t="shared" si="4"/>
        <v>1105.5</v>
      </c>
      <c r="K110" s="9"/>
      <c r="L110" s="9"/>
      <c r="M110" s="9">
        <f t="shared" si="3"/>
        <v>1105.5</v>
      </c>
      <c r="N110" s="9" t="s">
        <v>428</v>
      </c>
      <c r="O110" s="9"/>
    </row>
    <row r="111" ht="21" customHeight="1" spans="1:15">
      <c r="A111" s="9">
        <v>105</v>
      </c>
      <c r="B111" s="9" t="s">
        <v>405</v>
      </c>
      <c r="C111" s="9" t="s">
        <v>429</v>
      </c>
      <c r="D111" s="9" t="s">
        <v>21</v>
      </c>
      <c r="E111" s="9">
        <v>6</v>
      </c>
      <c r="F111" s="9" t="s">
        <v>430</v>
      </c>
      <c r="G111" s="9" t="s">
        <v>431</v>
      </c>
      <c r="H111" s="9">
        <v>11.03</v>
      </c>
      <c r="I111" s="9">
        <v>150</v>
      </c>
      <c r="J111" s="9">
        <f t="shared" si="4"/>
        <v>1654.5</v>
      </c>
      <c r="K111" s="9"/>
      <c r="L111" s="9"/>
      <c r="M111" s="9">
        <f t="shared" si="3"/>
        <v>1654.5</v>
      </c>
      <c r="N111" s="9" t="s">
        <v>432</v>
      </c>
      <c r="O111" s="9"/>
    </row>
    <row r="112" ht="21" customHeight="1" spans="1:15">
      <c r="A112" s="9">
        <v>106</v>
      </c>
      <c r="B112" s="9" t="s">
        <v>433</v>
      </c>
      <c r="C112" s="9" t="s">
        <v>434</v>
      </c>
      <c r="D112" s="9" t="s">
        <v>50</v>
      </c>
      <c r="E112" s="9">
        <v>7</v>
      </c>
      <c r="F112" s="9" t="s">
        <v>435</v>
      </c>
      <c r="G112" s="9" t="s">
        <v>436</v>
      </c>
      <c r="H112" s="9">
        <v>11</v>
      </c>
      <c r="I112" s="9"/>
      <c r="J112" s="9"/>
      <c r="K112" s="9">
        <v>200</v>
      </c>
      <c r="L112" s="9">
        <v>2200</v>
      </c>
      <c r="M112" s="9">
        <f t="shared" si="3"/>
        <v>2200</v>
      </c>
      <c r="N112" s="9" t="s">
        <v>437</v>
      </c>
      <c r="O112" s="9"/>
    </row>
    <row r="113" ht="21" customHeight="1" spans="1:15">
      <c r="A113" s="9">
        <v>107</v>
      </c>
      <c r="B113" s="9" t="s">
        <v>433</v>
      </c>
      <c r="C113" s="9" t="s">
        <v>438</v>
      </c>
      <c r="D113" s="9" t="s">
        <v>21</v>
      </c>
      <c r="E113" s="9">
        <v>7</v>
      </c>
      <c r="F113" s="9" t="s">
        <v>439</v>
      </c>
      <c r="G113" s="9" t="s">
        <v>440</v>
      </c>
      <c r="H113" s="9">
        <v>10.61</v>
      </c>
      <c r="I113" s="9">
        <v>150</v>
      </c>
      <c r="J113" s="9">
        <f t="shared" ref="J113:J117" si="5">I113*H113</f>
        <v>1591.5</v>
      </c>
      <c r="K113" s="9"/>
      <c r="L113" s="9"/>
      <c r="M113" s="9">
        <f t="shared" si="3"/>
        <v>1591.5</v>
      </c>
      <c r="N113" s="9" t="s">
        <v>441</v>
      </c>
      <c r="O113" s="9"/>
    </row>
    <row r="114" ht="21" customHeight="1" spans="1:15">
      <c r="A114" s="9">
        <v>108</v>
      </c>
      <c r="B114" s="9" t="s">
        <v>433</v>
      </c>
      <c r="C114" s="9" t="s">
        <v>442</v>
      </c>
      <c r="D114" s="9" t="s">
        <v>21</v>
      </c>
      <c r="E114" s="9">
        <v>5</v>
      </c>
      <c r="F114" s="9" t="s">
        <v>34</v>
      </c>
      <c r="G114" s="9" t="s">
        <v>443</v>
      </c>
      <c r="H114" s="9">
        <v>7.53</v>
      </c>
      <c r="I114" s="9">
        <v>150</v>
      </c>
      <c r="J114" s="9">
        <f t="shared" si="5"/>
        <v>1129.5</v>
      </c>
      <c r="K114" s="9"/>
      <c r="L114" s="9"/>
      <c r="M114" s="9">
        <f t="shared" si="3"/>
        <v>1129.5</v>
      </c>
      <c r="N114" s="9" t="s">
        <v>444</v>
      </c>
      <c r="O114" s="9"/>
    </row>
    <row r="115" ht="21" customHeight="1" spans="1:15">
      <c r="A115" s="9">
        <v>109</v>
      </c>
      <c r="B115" s="9" t="s">
        <v>433</v>
      </c>
      <c r="C115" s="9" t="s">
        <v>445</v>
      </c>
      <c r="D115" s="9" t="s">
        <v>21</v>
      </c>
      <c r="E115" s="9">
        <v>6</v>
      </c>
      <c r="F115" s="9" t="s">
        <v>446</v>
      </c>
      <c r="G115" s="9" t="s">
        <v>447</v>
      </c>
      <c r="H115" s="9">
        <v>36.4</v>
      </c>
      <c r="I115" s="9">
        <v>150</v>
      </c>
      <c r="J115" s="9">
        <f t="shared" si="5"/>
        <v>5460</v>
      </c>
      <c r="K115" s="9"/>
      <c r="L115" s="9"/>
      <c r="M115" s="9">
        <f t="shared" si="3"/>
        <v>5460</v>
      </c>
      <c r="N115" s="9" t="s">
        <v>448</v>
      </c>
      <c r="O115" s="9"/>
    </row>
    <row r="116" ht="21" customHeight="1" spans="1:15">
      <c r="A116" s="9">
        <v>110</v>
      </c>
      <c r="B116" s="9" t="s">
        <v>433</v>
      </c>
      <c r="C116" s="9" t="s">
        <v>449</v>
      </c>
      <c r="D116" s="9" t="s">
        <v>147</v>
      </c>
      <c r="E116" s="9">
        <v>3</v>
      </c>
      <c r="F116" s="9" t="s">
        <v>450</v>
      </c>
      <c r="G116" s="9" t="s">
        <v>451</v>
      </c>
      <c r="H116" s="9">
        <v>38</v>
      </c>
      <c r="I116" s="9">
        <v>150</v>
      </c>
      <c r="J116" s="9">
        <f t="shared" si="5"/>
        <v>5700</v>
      </c>
      <c r="K116" s="9"/>
      <c r="L116" s="9"/>
      <c r="M116" s="9">
        <f t="shared" si="3"/>
        <v>5700</v>
      </c>
      <c r="N116" s="9" t="s">
        <v>452</v>
      </c>
      <c r="O116" s="9"/>
    </row>
    <row r="117" ht="21" customHeight="1" spans="1:15">
      <c r="A117" s="9">
        <v>111</v>
      </c>
      <c r="B117" s="9" t="s">
        <v>433</v>
      </c>
      <c r="C117" s="9" t="s">
        <v>453</v>
      </c>
      <c r="D117" s="9" t="s">
        <v>21</v>
      </c>
      <c r="E117" s="9">
        <v>7</v>
      </c>
      <c r="F117" s="9" t="s">
        <v>454</v>
      </c>
      <c r="G117" s="9" t="s">
        <v>455</v>
      </c>
      <c r="H117" s="9">
        <v>32.24</v>
      </c>
      <c r="I117" s="9">
        <v>150</v>
      </c>
      <c r="J117" s="9">
        <f t="shared" si="5"/>
        <v>4836</v>
      </c>
      <c r="K117" s="9"/>
      <c r="L117" s="9"/>
      <c r="M117" s="9">
        <f t="shared" si="3"/>
        <v>4836</v>
      </c>
      <c r="N117" s="9" t="s">
        <v>456</v>
      </c>
      <c r="O117" s="9"/>
    </row>
    <row r="118" ht="21" customHeight="1" spans="1:15">
      <c r="A118" s="9">
        <v>112</v>
      </c>
      <c r="B118" s="9" t="s">
        <v>457</v>
      </c>
      <c r="C118" s="9" t="s">
        <v>458</v>
      </c>
      <c r="D118" s="9" t="s">
        <v>21</v>
      </c>
      <c r="E118" s="9">
        <f>VLOOKUP(F118,[2]附件4村级到户花名册!$E$6:$Q$499,13,0)</f>
        <v>5</v>
      </c>
      <c r="F118" s="9" t="s">
        <v>459</v>
      </c>
      <c r="G118" s="9" t="s">
        <v>460</v>
      </c>
      <c r="H118" s="9">
        <v>10</v>
      </c>
      <c r="I118" s="9">
        <v>150</v>
      </c>
      <c r="J118" s="9">
        <v>1500</v>
      </c>
      <c r="K118" s="9"/>
      <c r="L118" s="9"/>
      <c r="M118" s="9">
        <f t="shared" si="3"/>
        <v>1500</v>
      </c>
      <c r="N118" s="9" t="s">
        <v>461</v>
      </c>
      <c r="O118" s="9"/>
    </row>
    <row r="119" ht="21" customHeight="1" spans="1:15">
      <c r="A119" s="9">
        <v>113</v>
      </c>
      <c r="B119" s="9" t="s">
        <v>457</v>
      </c>
      <c r="C119" s="9" t="s">
        <v>462</v>
      </c>
      <c r="D119" s="9" t="s">
        <v>21</v>
      </c>
      <c r="E119" s="9">
        <f>VLOOKUP(F119,[2]附件4村级到户花名册!$E$6:$Q$499,13,0)</f>
        <v>4</v>
      </c>
      <c r="F119" s="9" t="s">
        <v>463</v>
      </c>
      <c r="G119" s="9" t="s">
        <v>464</v>
      </c>
      <c r="H119" s="9">
        <v>7</v>
      </c>
      <c r="I119" s="9">
        <v>150</v>
      </c>
      <c r="J119" s="9">
        <v>1050</v>
      </c>
      <c r="K119" s="9"/>
      <c r="L119" s="9"/>
      <c r="M119" s="9">
        <f t="shared" si="3"/>
        <v>1050</v>
      </c>
      <c r="N119" s="9" t="s">
        <v>465</v>
      </c>
      <c r="O119" s="9"/>
    </row>
    <row r="120" ht="21" customHeight="1" spans="1:15">
      <c r="A120" s="9">
        <v>114</v>
      </c>
      <c r="B120" s="9" t="s">
        <v>457</v>
      </c>
      <c r="C120" s="9" t="s">
        <v>466</v>
      </c>
      <c r="D120" s="9" t="s">
        <v>21</v>
      </c>
      <c r="E120" s="9">
        <f>VLOOKUP(F120,[2]附件4村级到户花名册!$E$6:$Q$499,13,0)</f>
        <v>3</v>
      </c>
      <c r="F120" s="9" t="s">
        <v>327</v>
      </c>
      <c r="G120" s="9" t="s">
        <v>467</v>
      </c>
      <c r="H120" s="9">
        <v>8</v>
      </c>
      <c r="I120" s="9">
        <v>150</v>
      </c>
      <c r="J120" s="9">
        <v>1200</v>
      </c>
      <c r="K120" s="9"/>
      <c r="L120" s="9"/>
      <c r="M120" s="9">
        <f t="shared" si="3"/>
        <v>1200</v>
      </c>
      <c r="N120" s="9" t="s">
        <v>468</v>
      </c>
      <c r="O120" s="9"/>
    </row>
    <row r="121" ht="21" customHeight="1" spans="1:15">
      <c r="A121" s="9">
        <v>115</v>
      </c>
      <c r="B121" s="9" t="s">
        <v>457</v>
      </c>
      <c r="C121" s="9" t="s">
        <v>469</v>
      </c>
      <c r="D121" s="9" t="s">
        <v>21</v>
      </c>
      <c r="E121" s="9">
        <f>VLOOKUP(F121,[2]附件4村级到户花名册!$E$6:$Q$499,13,0)</f>
        <v>3</v>
      </c>
      <c r="F121" s="9" t="s">
        <v>470</v>
      </c>
      <c r="G121" s="9" t="s">
        <v>471</v>
      </c>
      <c r="H121" s="9">
        <v>9</v>
      </c>
      <c r="I121" s="9">
        <v>150</v>
      </c>
      <c r="J121" s="9">
        <v>1350</v>
      </c>
      <c r="K121" s="9"/>
      <c r="L121" s="9"/>
      <c r="M121" s="9">
        <f t="shared" si="3"/>
        <v>1350</v>
      </c>
      <c r="N121" s="9" t="s">
        <v>472</v>
      </c>
      <c r="O121" s="9"/>
    </row>
    <row r="122" ht="21" customHeight="1" spans="1:15">
      <c r="A122" s="9">
        <v>116</v>
      </c>
      <c r="B122" s="9" t="s">
        <v>457</v>
      </c>
      <c r="C122" s="9" t="s">
        <v>473</v>
      </c>
      <c r="D122" s="9" t="s">
        <v>21</v>
      </c>
      <c r="E122" s="9">
        <f>VLOOKUP(F122,[2]附件4村级到户花名册!$E$6:$Q$499,13,0)</f>
        <v>9</v>
      </c>
      <c r="F122" s="9" t="s">
        <v>100</v>
      </c>
      <c r="G122" s="9" t="s">
        <v>474</v>
      </c>
      <c r="H122" s="9">
        <v>20.3</v>
      </c>
      <c r="I122" s="9">
        <v>150</v>
      </c>
      <c r="J122" s="9">
        <v>3045</v>
      </c>
      <c r="K122" s="9"/>
      <c r="L122" s="9"/>
      <c r="M122" s="9">
        <f t="shared" si="3"/>
        <v>3045</v>
      </c>
      <c r="N122" s="9" t="s">
        <v>475</v>
      </c>
      <c r="O122" s="9"/>
    </row>
    <row r="123" ht="21" customHeight="1" spans="1:15">
      <c r="A123" s="9">
        <v>117</v>
      </c>
      <c r="B123" s="9" t="s">
        <v>457</v>
      </c>
      <c r="C123" s="9" t="s">
        <v>476</v>
      </c>
      <c r="D123" s="9" t="s">
        <v>21</v>
      </c>
      <c r="E123" s="9">
        <f>VLOOKUP(F123,[2]附件4村级到户花名册!$E$6:$Q$499,13,0)</f>
        <v>4</v>
      </c>
      <c r="F123" s="9" t="s">
        <v>398</v>
      </c>
      <c r="G123" s="9" t="s">
        <v>477</v>
      </c>
      <c r="H123" s="9">
        <v>14</v>
      </c>
      <c r="I123" s="9">
        <v>150</v>
      </c>
      <c r="J123" s="9">
        <v>2100</v>
      </c>
      <c r="K123" s="9"/>
      <c r="L123" s="9"/>
      <c r="M123" s="9">
        <f t="shared" si="3"/>
        <v>2100</v>
      </c>
      <c r="N123" s="9" t="s">
        <v>478</v>
      </c>
      <c r="O123" s="9"/>
    </row>
    <row r="124" ht="21" customHeight="1" spans="1:15">
      <c r="A124" s="9">
        <v>118</v>
      </c>
      <c r="B124" s="9" t="s">
        <v>457</v>
      </c>
      <c r="C124" s="9" t="s">
        <v>479</v>
      </c>
      <c r="D124" s="9" t="s">
        <v>21</v>
      </c>
      <c r="E124" s="9">
        <v>7</v>
      </c>
      <c r="F124" s="9" t="s">
        <v>391</v>
      </c>
      <c r="G124" s="9" t="s">
        <v>480</v>
      </c>
      <c r="H124" s="9">
        <v>22.3</v>
      </c>
      <c r="I124" s="9">
        <v>150</v>
      </c>
      <c r="J124" s="9">
        <v>3345</v>
      </c>
      <c r="K124" s="9"/>
      <c r="L124" s="9"/>
      <c r="M124" s="9">
        <f t="shared" si="3"/>
        <v>3345</v>
      </c>
      <c r="N124" s="9" t="s">
        <v>481</v>
      </c>
      <c r="O124" s="9"/>
    </row>
    <row r="125" ht="21" customHeight="1" spans="1:15">
      <c r="A125" s="9">
        <v>119</v>
      </c>
      <c r="B125" s="9" t="s">
        <v>457</v>
      </c>
      <c r="C125" s="9" t="s">
        <v>482</v>
      </c>
      <c r="D125" s="9" t="s">
        <v>21</v>
      </c>
      <c r="E125" s="9">
        <f>VLOOKUP(F125,[2]附件4村级到户花名册!$E$6:$Q$499,13,0)</f>
        <v>1</v>
      </c>
      <c r="F125" s="9" t="s">
        <v>483</v>
      </c>
      <c r="G125" s="9" t="s">
        <v>484</v>
      </c>
      <c r="H125" s="9">
        <v>12</v>
      </c>
      <c r="I125" s="9">
        <v>150</v>
      </c>
      <c r="J125" s="9">
        <v>1800</v>
      </c>
      <c r="K125" s="9"/>
      <c r="L125" s="9"/>
      <c r="M125" s="9">
        <f t="shared" si="3"/>
        <v>1800</v>
      </c>
      <c r="N125" s="9" t="s">
        <v>485</v>
      </c>
      <c r="O125" s="9"/>
    </row>
    <row r="126" ht="21" customHeight="1" spans="1:15">
      <c r="A126" s="9">
        <v>120</v>
      </c>
      <c r="B126" s="9" t="s">
        <v>457</v>
      </c>
      <c r="C126" s="9" t="s">
        <v>486</v>
      </c>
      <c r="D126" s="9" t="s">
        <v>21</v>
      </c>
      <c r="E126" s="9">
        <f>VLOOKUP(F126,[2]附件4村级到户花名册!$E$6:$Q$499,13,0)</f>
        <v>5</v>
      </c>
      <c r="F126" s="9" t="s">
        <v>487</v>
      </c>
      <c r="G126" s="9" t="s">
        <v>488</v>
      </c>
      <c r="H126" s="9">
        <v>8.5</v>
      </c>
      <c r="I126" s="9">
        <v>150</v>
      </c>
      <c r="J126" s="9">
        <v>1275</v>
      </c>
      <c r="K126" s="9"/>
      <c r="L126" s="9"/>
      <c r="M126" s="9">
        <f t="shared" si="3"/>
        <v>1275</v>
      </c>
      <c r="N126" s="9" t="s">
        <v>489</v>
      </c>
      <c r="O126" s="9"/>
    </row>
    <row r="127" ht="21" customHeight="1" spans="1:15">
      <c r="A127" s="9">
        <v>121</v>
      </c>
      <c r="B127" s="9" t="s">
        <v>457</v>
      </c>
      <c r="C127" s="9" t="s">
        <v>490</v>
      </c>
      <c r="D127" s="9" t="s">
        <v>21</v>
      </c>
      <c r="E127" s="9">
        <f>VLOOKUP(F127,[2]附件4村级到户花名册!$E$6:$Q$499,13,0)</f>
        <v>7</v>
      </c>
      <c r="F127" s="9" t="s">
        <v>491</v>
      </c>
      <c r="G127" s="9" t="s">
        <v>492</v>
      </c>
      <c r="H127" s="9">
        <v>14</v>
      </c>
      <c r="I127" s="9">
        <v>150</v>
      </c>
      <c r="J127" s="9">
        <v>2100</v>
      </c>
      <c r="K127" s="9"/>
      <c r="L127" s="9"/>
      <c r="M127" s="9">
        <f t="shared" si="3"/>
        <v>2100</v>
      </c>
      <c r="N127" s="9" t="s">
        <v>493</v>
      </c>
      <c r="O127" s="9"/>
    </row>
    <row r="128" ht="21" customHeight="1" spans="1:15">
      <c r="A128" s="9">
        <v>122</v>
      </c>
      <c r="B128" s="9" t="s">
        <v>494</v>
      </c>
      <c r="C128" s="9" t="s">
        <v>495</v>
      </c>
      <c r="D128" s="9" t="s">
        <v>21</v>
      </c>
      <c r="E128" s="9">
        <v>5</v>
      </c>
      <c r="F128" s="9" t="s">
        <v>496</v>
      </c>
      <c r="G128" s="9" t="s">
        <v>497</v>
      </c>
      <c r="H128" s="9">
        <v>21.54</v>
      </c>
      <c r="I128" s="9">
        <v>150</v>
      </c>
      <c r="J128" s="9">
        <f t="shared" ref="J128:J138" si="6">H128*I128</f>
        <v>3231</v>
      </c>
      <c r="K128" s="9"/>
      <c r="L128" s="9"/>
      <c r="M128" s="9">
        <f t="shared" si="3"/>
        <v>3231</v>
      </c>
      <c r="N128" s="9" t="s">
        <v>498</v>
      </c>
      <c r="O128" s="9"/>
    </row>
    <row r="129" ht="21" customHeight="1" spans="1:15">
      <c r="A129" s="9">
        <v>123</v>
      </c>
      <c r="B129" s="9" t="s">
        <v>494</v>
      </c>
      <c r="C129" s="9" t="s">
        <v>499</v>
      </c>
      <c r="D129" s="9" t="s">
        <v>50</v>
      </c>
      <c r="E129" s="9">
        <v>3</v>
      </c>
      <c r="F129" s="9" t="s">
        <v>500</v>
      </c>
      <c r="G129" s="9" t="s">
        <v>501</v>
      </c>
      <c r="H129" s="9">
        <v>10.79</v>
      </c>
      <c r="I129" s="9"/>
      <c r="J129" s="9"/>
      <c r="K129" s="9">
        <v>200</v>
      </c>
      <c r="L129" s="9">
        <v>2158</v>
      </c>
      <c r="M129" s="9">
        <f t="shared" si="3"/>
        <v>2158</v>
      </c>
      <c r="N129" s="9" t="s">
        <v>502</v>
      </c>
      <c r="O129" s="9"/>
    </row>
    <row r="130" ht="21" customHeight="1" spans="1:15">
      <c r="A130" s="9">
        <v>124</v>
      </c>
      <c r="B130" s="10" t="s">
        <v>494</v>
      </c>
      <c r="C130" s="10" t="s">
        <v>503</v>
      </c>
      <c r="D130" s="10" t="s">
        <v>147</v>
      </c>
      <c r="E130" s="10">
        <v>3</v>
      </c>
      <c r="F130" s="10" t="s">
        <v>26</v>
      </c>
      <c r="G130" s="10" t="s">
        <v>504</v>
      </c>
      <c r="H130" s="10">
        <v>13.64</v>
      </c>
      <c r="I130" s="10">
        <v>150</v>
      </c>
      <c r="J130" s="10">
        <f t="shared" si="6"/>
        <v>2046</v>
      </c>
      <c r="K130" s="10"/>
      <c r="L130" s="10"/>
      <c r="M130" s="10">
        <f t="shared" si="3"/>
        <v>2046</v>
      </c>
      <c r="N130" s="10" t="s">
        <v>505</v>
      </c>
      <c r="O130" s="10"/>
    </row>
    <row r="131" ht="21" customHeight="1" spans="1:15">
      <c r="A131" s="9">
        <v>125</v>
      </c>
      <c r="B131" s="9" t="s">
        <v>494</v>
      </c>
      <c r="C131" s="9" t="s">
        <v>506</v>
      </c>
      <c r="D131" s="9" t="s">
        <v>21</v>
      </c>
      <c r="E131" s="9">
        <v>5</v>
      </c>
      <c r="F131" s="9" t="s">
        <v>507</v>
      </c>
      <c r="G131" s="9" t="s">
        <v>508</v>
      </c>
      <c r="H131" s="9">
        <v>16.9</v>
      </c>
      <c r="I131" s="9">
        <v>150</v>
      </c>
      <c r="J131" s="9">
        <f t="shared" si="6"/>
        <v>2535</v>
      </c>
      <c r="K131" s="9"/>
      <c r="L131" s="9"/>
      <c r="M131" s="9">
        <f t="shared" si="3"/>
        <v>2535</v>
      </c>
      <c r="N131" s="9" t="s">
        <v>509</v>
      </c>
      <c r="O131" s="9"/>
    </row>
    <row r="132" ht="21" customHeight="1" spans="1:15">
      <c r="A132" s="9">
        <v>126</v>
      </c>
      <c r="B132" s="9" t="s">
        <v>494</v>
      </c>
      <c r="C132" s="9" t="s">
        <v>510</v>
      </c>
      <c r="D132" s="9" t="s">
        <v>21</v>
      </c>
      <c r="E132" s="9">
        <v>1</v>
      </c>
      <c r="F132" s="9" t="s">
        <v>511</v>
      </c>
      <c r="G132" s="9" t="s">
        <v>512</v>
      </c>
      <c r="H132" s="9">
        <v>39.35</v>
      </c>
      <c r="I132" s="9">
        <v>150</v>
      </c>
      <c r="J132" s="9">
        <f t="shared" si="6"/>
        <v>5902.5</v>
      </c>
      <c r="K132" s="9"/>
      <c r="L132" s="9"/>
      <c r="M132" s="9">
        <f t="shared" si="3"/>
        <v>5902.5</v>
      </c>
      <c r="N132" s="9" t="s">
        <v>513</v>
      </c>
      <c r="O132" s="9"/>
    </row>
    <row r="133" ht="21" customHeight="1" spans="1:15">
      <c r="A133" s="9">
        <v>127</v>
      </c>
      <c r="B133" s="9" t="s">
        <v>494</v>
      </c>
      <c r="C133" s="9" t="s">
        <v>514</v>
      </c>
      <c r="D133" s="9" t="s">
        <v>21</v>
      </c>
      <c r="E133" s="9">
        <v>6</v>
      </c>
      <c r="F133" s="9" t="s">
        <v>327</v>
      </c>
      <c r="G133" s="9" t="s">
        <v>515</v>
      </c>
      <c r="H133" s="9">
        <v>12.36</v>
      </c>
      <c r="I133" s="9">
        <v>150</v>
      </c>
      <c r="J133" s="9">
        <f t="shared" si="6"/>
        <v>1854</v>
      </c>
      <c r="K133" s="9"/>
      <c r="L133" s="9"/>
      <c r="M133" s="9">
        <f t="shared" si="3"/>
        <v>1854</v>
      </c>
      <c r="N133" s="9" t="s">
        <v>516</v>
      </c>
      <c r="O133" s="9"/>
    </row>
    <row r="134" ht="21" customHeight="1" spans="1:15">
      <c r="A134" s="9">
        <v>128</v>
      </c>
      <c r="B134" s="9" t="s">
        <v>494</v>
      </c>
      <c r="C134" s="9" t="s">
        <v>517</v>
      </c>
      <c r="D134" s="9" t="s">
        <v>21</v>
      </c>
      <c r="E134" s="9">
        <v>8</v>
      </c>
      <c r="F134" s="9" t="s">
        <v>518</v>
      </c>
      <c r="G134" s="9" t="s">
        <v>519</v>
      </c>
      <c r="H134" s="9">
        <v>73.48</v>
      </c>
      <c r="I134" s="9">
        <v>150</v>
      </c>
      <c r="J134" s="9">
        <f t="shared" si="6"/>
        <v>11022</v>
      </c>
      <c r="K134" s="9"/>
      <c r="L134" s="9"/>
      <c r="M134" s="9">
        <f t="shared" si="3"/>
        <v>11022</v>
      </c>
      <c r="N134" s="9" t="s">
        <v>520</v>
      </c>
      <c r="O134" s="9"/>
    </row>
    <row r="135" ht="21" customHeight="1" spans="1:15">
      <c r="A135" s="9">
        <v>129</v>
      </c>
      <c r="B135" s="9" t="s">
        <v>494</v>
      </c>
      <c r="C135" s="9" t="s">
        <v>521</v>
      </c>
      <c r="D135" s="9" t="s">
        <v>21</v>
      </c>
      <c r="E135" s="9">
        <v>5</v>
      </c>
      <c r="F135" s="9" t="s">
        <v>522</v>
      </c>
      <c r="G135" s="9" t="s">
        <v>523</v>
      </c>
      <c r="H135" s="9">
        <v>7.18</v>
      </c>
      <c r="I135" s="9">
        <v>150</v>
      </c>
      <c r="J135" s="9">
        <f t="shared" si="6"/>
        <v>1077</v>
      </c>
      <c r="K135" s="9"/>
      <c r="L135" s="9"/>
      <c r="M135" s="9">
        <f t="shared" ref="M135:M143" si="7">J135+L135</f>
        <v>1077</v>
      </c>
      <c r="N135" s="9" t="s">
        <v>524</v>
      </c>
      <c r="O135" s="9"/>
    </row>
    <row r="136" ht="21" customHeight="1" spans="1:15">
      <c r="A136" s="9">
        <v>130</v>
      </c>
      <c r="B136" s="9" t="s">
        <v>494</v>
      </c>
      <c r="C136" s="9" t="s">
        <v>525</v>
      </c>
      <c r="D136" s="9" t="s">
        <v>21</v>
      </c>
      <c r="E136" s="9">
        <v>8</v>
      </c>
      <c r="F136" s="9" t="s">
        <v>426</v>
      </c>
      <c r="G136" s="9" t="s">
        <v>526</v>
      </c>
      <c r="H136" s="9">
        <v>6.21</v>
      </c>
      <c r="I136" s="9">
        <v>150</v>
      </c>
      <c r="J136" s="9">
        <f t="shared" si="6"/>
        <v>931.5</v>
      </c>
      <c r="K136" s="9"/>
      <c r="L136" s="9"/>
      <c r="M136" s="9">
        <f t="shared" si="7"/>
        <v>931.5</v>
      </c>
      <c r="N136" s="9" t="s">
        <v>527</v>
      </c>
      <c r="O136" s="9"/>
    </row>
    <row r="137" ht="21" customHeight="1" spans="1:15">
      <c r="A137" s="9">
        <v>131</v>
      </c>
      <c r="B137" s="10" t="s">
        <v>494</v>
      </c>
      <c r="C137" s="10" t="s">
        <v>528</v>
      </c>
      <c r="D137" s="10" t="s">
        <v>147</v>
      </c>
      <c r="E137" s="10">
        <v>2</v>
      </c>
      <c r="F137" s="10" t="s">
        <v>529</v>
      </c>
      <c r="G137" s="10" t="s">
        <v>530</v>
      </c>
      <c r="H137" s="10">
        <v>16.99</v>
      </c>
      <c r="I137" s="10">
        <v>150</v>
      </c>
      <c r="J137" s="10">
        <f t="shared" si="6"/>
        <v>2548.5</v>
      </c>
      <c r="K137" s="10"/>
      <c r="L137" s="10"/>
      <c r="M137" s="10">
        <f t="shared" si="7"/>
        <v>2548.5</v>
      </c>
      <c r="N137" s="10" t="s">
        <v>531</v>
      </c>
      <c r="O137" s="10"/>
    </row>
    <row r="138" ht="21" customHeight="1" spans="1:15">
      <c r="A138" s="9">
        <v>132</v>
      </c>
      <c r="B138" s="9" t="s">
        <v>494</v>
      </c>
      <c r="C138" s="9" t="s">
        <v>532</v>
      </c>
      <c r="D138" s="9" t="s">
        <v>21</v>
      </c>
      <c r="E138" s="9">
        <v>5</v>
      </c>
      <c r="F138" s="9" t="s">
        <v>347</v>
      </c>
      <c r="G138" s="9" t="s">
        <v>533</v>
      </c>
      <c r="H138" s="9">
        <v>15.43</v>
      </c>
      <c r="I138" s="9">
        <v>150</v>
      </c>
      <c r="J138" s="9">
        <f t="shared" si="6"/>
        <v>2314.5</v>
      </c>
      <c r="K138" s="9"/>
      <c r="L138" s="9"/>
      <c r="M138" s="9">
        <f t="shared" si="7"/>
        <v>2314.5</v>
      </c>
      <c r="N138" s="9" t="s">
        <v>534</v>
      </c>
      <c r="O138" s="9"/>
    </row>
    <row r="139" ht="21" customHeight="1" spans="1:15">
      <c r="A139" s="9">
        <v>133</v>
      </c>
      <c r="B139" s="9" t="s">
        <v>494</v>
      </c>
      <c r="C139" s="9" t="s">
        <v>535</v>
      </c>
      <c r="D139" s="9" t="s">
        <v>50</v>
      </c>
      <c r="E139" s="9">
        <v>6</v>
      </c>
      <c r="F139" s="9" t="s">
        <v>307</v>
      </c>
      <c r="G139" s="9" t="s">
        <v>536</v>
      </c>
      <c r="H139" s="9">
        <v>28.9</v>
      </c>
      <c r="I139" s="9"/>
      <c r="J139" s="9"/>
      <c r="K139" s="9">
        <v>200</v>
      </c>
      <c r="L139" s="9">
        <v>5780</v>
      </c>
      <c r="M139" s="9">
        <f t="shared" si="7"/>
        <v>5780</v>
      </c>
      <c r="N139" s="9" t="s">
        <v>537</v>
      </c>
      <c r="O139" s="9"/>
    </row>
    <row r="140" ht="21" customHeight="1" spans="1:15">
      <c r="A140" s="9">
        <v>134</v>
      </c>
      <c r="B140" s="9" t="s">
        <v>494</v>
      </c>
      <c r="C140" s="9" t="s">
        <v>538</v>
      </c>
      <c r="D140" s="9" t="s">
        <v>21</v>
      </c>
      <c r="E140" s="9">
        <v>9</v>
      </c>
      <c r="F140" s="9" t="s">
        <v>539</v>
      </c>
      <c r="G140" s="9" t="s">
        <v>540</v>
      </c>
      <c r="H140" s="9">
        <v>21.99</v>
      </c>
      <c r="I140" s="9">
        <v>150</v>
      </c>
      <c r="J140" s="9">
        <f t="shared" ref="J140:J143" si="8">H140*I140</f>
        <v>3298.5</v>
      </c>
      <c r="K140" s="9"/>
      <c r="L140" s="9"/>
      <c r="M140" s="9">
        <f t="shared" si="7"/>
        <v>3298.5</v>
      </c>
      <c r="N140" s="9" t="s">
        <v>541</v>
      </c>
      <c r="O140" s="9"/>
    </row>
    <row r="141" ht="21" customHeight="1" spans="1:15">
      <c r="A141" s="9">
        <v>135</v>
      </c>
      <c r="B141" s="9" t="s">
        <v>494</v>
      </c>
      <c r="C141" s="9" t="s">
        <v>542</v>
      </c>
      <c r="D141" s="9" t="s">
        <v>147</v>
      </c>
      <c r="E141" s="9">
        <v>6</v>
      </c>
      <c r="F141" s="9" t="s">
        <v>543</v>
      </c>
      <c r="G141" s="9" t="s">
        <v>544</v>
      </c>
      <c r="H141" s="9">
        <v>15.5</v>
      </c>
      <c r="I141" s="9">
        <v>150</v>
      </c>
      <c r="J141" s="9">
        <f t="shared" si="8"/>
        <v>2325</v>
      </c>
      <c r="K141" s="9"/>
      <c r="L141" s="9"/>
      <c r="M141" s="9">
        <f t="shared" si="7"/>
        <v>2325</v>
      </c>
      <c r="N141" s="9" t="s">
        <v>545</v>
      </c>
      <c r="O141" s="9"/>
    </row>
    <row r="142" ht="21" customHeight="1" spans="1:15">
      <c r="A142" s="9">
        <v>136</v>
      </c>
      <c r="B142" s="9" t="s">
        <v>494</v>
      </c>
      <c r="C142" s="9" t="s">
        <v>546</v>
      </c>
      <c r="D142" s="9" t="s">
        <v>21</v>
      </c>
      <c r="E142" s="9">
        <v>6</v>
      </c>
      <c r="F142" s="9" t="s">
        <v>249</v>
      </c>
      <c r="G142" s="9" t="s">
        <v>547</v>
      </c>
      <c r="H142" s="9">
        <v>4.8</v>
      </c>
      <c r="I142" s="9">
        <v>150</v>
      </c>
      <c r="J142" s="9">
        <f t="shared" si="8"/>
        <v>720</v>
      </c>
      <c r="K142" s="9"/>
      <c r="L142" s="9"/>
      <c r="M142" s="9">
        <f t="shared" si="7"/>
        <v>720</v>
      </c>
      <c r="N142" s="9" t="s">
        <v>548</v>
      </c>
      <c r="O142" s="9"/>
    </row>
    <row r="143" ht="21" customHeight="1" spans="1:15">
      <c r="A143" s="9">
        <v>137</v>
      </c>
      <c r="B143" s="9" t="s">
        <v>494</v>
      </c>
      <c r="C143" s="9" t="s">
        <v>549</v>
      </c>
      <c r="D143" s="9" t="s">
        <v>21</v>
      </c>
      <c r="E143" s="9">
        <v>9</v>
      </c>
      <c r="F143" s="9" t="s">
        <v>211</v>
      </c>
      <c r="G143" s="9" t="s">
        <v>550</v>
      </c>
      <c r="H143" s="9">
        <v>10.09</v>
      </c>
      <c r="I143" s="9">
        <v>150</v>
      </c>
      <c r="J143" s="9">
        <f t="shared" si="8"/>
        <v>1513.5</v>
      </c>
      <c r="K143" s="9"/>
      <c r="L143" s="9"/>
      <c r="M143" s="9">
        <f t="shared" si="7"/>
        <v>1513.5</v>
      </c>
      <c r="N143" s="9" t="s">
        <v>551</v>
      </c>
      <c r="O143" s="9"/>
    </row>
    <row r="144" ht="18" customHeight="1" spans="1:15">
      <c r="A144" s="9">
        <v>138</v>
      </c>
      <c r="B144" s="8" t="s">
        <v>552</v>
      </c>
      <c r="C144" s="16" t="s">
        <v>553</v>
      </c>
      <c r="D144" s="16" t="s">
        <v>147</v>
      </c>
      <c r="E144" s="16">
        <v>6</v>
      </c>
      <c r="F144" s="17" t="s">
        <v>159</v>
      </c>
      <c r="G144" s="17" t="s">
        <v>554</v>
      </c>
      <c r="H144" s="16">
        <v>8.1</v>
      </c>
      <c r="I144" s="16">
        <v>150</v>
      </c>
      <c r="J144" s="25">
        <f t="shared" ref="J144:J155" si="9">I144*H144</f>
        <v>1215</v>
      </c>
      <c r="K144" s="16"/>
      <c r="L144" s="16"/>
      <c r="M144" s="16">
        <v>1215</v>
      </c>
      <c r="N144" s="16" t="s">
        <v>555</v>
      </c>
      <c r="O144" s="26"/>
    </row>
    <row r="145" ht="18" customHeight="1" spans="1:15">
      <c r="A145" s="9">
        <v>139</v>
      </c>
      <c r="B145" s="8" t="s">
        <v>552</v>
      </c>
      <c r="C145" s="18" t="s">
        <v>556</v>
      </c>
      <c r="D145" s="18" t="s">
        <v>21</v>
      </c>
      <c r="E145" s="18">
        <v>7</v>
      </c>
      <c r="F145" s="17" t="s">
        <v>72</v>
      </c>
      <c r="G145" s="17" t="s">
        <v>557</v>
      </c>
      <c r="H145" s="18">
        <v>12.5</v>
      </c>
      <c r="I145" s="18">
        <v>150</v>
      </c>
      <c r="J145" s="25">
        <f t="shared" si="9"/>
        <v>1875</v>
      </c>
      <c r="K145" s="18"/>
      <c r="L145" s="18"/>
      <c r="M145" s="18">
        <v>1875</v>
      </c>
      <c r="N145" s="18" t="s">
        <v>558</v>
      </c>
      <c r="O145" s="26"/>
    </row>
    <row r="146" ht="18" customHeight="1" spans="1:15">
      <c r="A146" s="9">
        <v>140</v>
      </c>
      <c r="B146" s="8" t="s">
        <v>552</v>
      </c>
      <c r="C146" s="18" t="s">
        <v>559</v>
      </c>
      <c r="D146" s="18" t="s">
        <v>147</v>
      </c>
      <c r="E146" s="18">
        <v>5</v>
      </c>
      <c r="F146" s="17" t="s">
        <v>347</v>
      </c>
      <c r="G146" s="17" t="s">
        <v>560</v>
      </c>
      <c r="H146" s="18">
        <v>11.4</v>
      </c>
      <c r="I146" s="18">
        <v>150</v>
      </c>
      <c r="J146" s="25">
        <f t="shared" si="9"/>
        <v>1710</v>
      </c>
      <c r="K146" s="18"/>
      <c r="L146" s="18"/>
      <c r="M146" s="18">
        <v>1710</v>
      </c>
      <c r="N146" s="18" t="s">
        <v>561</v>
      </c>
      <c r="O146" s="26"/>
    </row>
    <row r="147" ht="18" customHeight="1" spans="1:15">
      <c r="A147" s="9">
        <v>141</v>
      </c>
      <c r="B147" s="8" t="s">
        <v>552</v>
      </c>
      <c r="C147" s="18" t="s">
        <v>562</v>
      </c>
      <c r="D147" s="18" t="s">
        <v>147</v>
      </c>
      <c r="E147" s="18">
        <v>7</v>
      </c>
      <c r="F147" s="17" t="s">
        <v>563</v>
      </c>
      <c r="G147" s="17" t="s">
        <v>564</v>
      </c>
      <c r="H147" s="18">
        <v>3.2</v>
      </c>
      <c r="I147" s="18">
        <v>150</v>
      </c>
      <c r="J147" s="25">
        <f t="shared" si="9"/>
        <v>480</v>
      </c>
      <c r="K147" s="18"/>
      <c r="L147" s="18"/>
      <c r="M147" s="18">
        <v>480</v>
      </c>
      <c r="N147" s="18" t="s">
        <v>565</v>
      </c>
      <c r="O147" s="26"/>
    </row>
    <row r="148" ht="18" customHeight="1" spans="1:15">
      <c r="A148" s="9">
        <v>142</v>
      </c>
      <c r="B148" s="8" t="s">
        <v>552</v>
      </c>
      <c r="C148" s="19" t="s">
        <v>566</v>
      </c>
      <c r="D148" s="19" t="s">
        <v>21</v>
      </c>
      <c r="E148" s="19">
        <v>7</v>
      </c>
      <c r="F148" s="17" t="s">
        <v>567</v>
      </c>
      <c r="G148" s="17" t="s">
        <v>568</v>
      </c>
      <c r="H148" s="19">
        <v>4.4</v>
      </c>
      <c r="I148" s="19">
        <v>150</v>
      </c>
      <c r="J148" s="25">
        <f t="shared" si="9"/>
        <v>660</v>
      </c>
      <c r="K148" s="19"/>
      <c r="L148" s="19"/>
      <c r="M148" s="19">
        <v>660</v>
      </c>
      <c r="N148" s="19" t="s">
        <v>569</v>
      </c>
      <c r="O148" s="26"/>
    </row>
    <row r="149" ht="18" customHeight="1" spans="1:15">
      <c r="A149" s="9">
        <v>143</v>
      </c>
      <c r="B149" s="8" t="s">
        <v>552</v>
      </c>
      <c r="C149" s="18" t="s">
        <v>462</v>
      </c>
      <c r="D149" s="18" t="s">
        <v>21</v>
      </c>
      <c r="E149" s="18">
        <v>6</v>
      </c>
      <c r="F149" s="17" t="s">
        <v>386</v>
      </c>
      <c r="G149" s="17" t="s">
        <v>570</v>
      </c>
      <c r="H149" s="18">
        <v>3.5</v>
      </c>
      <c r="I149" s="18">
        <v>150</v>
      </c>
      <c r="J149" s="25">
        <f t="shared" si="9"/>
        <v>525</v>
      </c>
      <c r="K149" s="18"/>
      <c r="L149" s="18"/>
      <c r="M149" s="18">
        <v>525</v>
      </c>
      <c r="N149" s="18" t="s">
        <v>571</v>
      </c>
      <c r="O149" s="26"/>
    </row>
    <row r="150" ht="18" customHeight="1" spans="1:15">
      <c r="A150" s="9">
        <v>144</v>
      </c>
      <c r="B150" s="8" t="s">
        <v>552</v>
      </c>
      <c r="C150" s="18" t="s">
        <v>572</v>
      </c>
      <c r="D150" s="18" t="s">
        <v>147</v>
      </c>
      <c r="E150" s="18">
        <v>5</v>
      </c>
      <c r="F150" s="20" t="s">
        <v>573</v>
      </c>
      <c r="G150" s="21" t="s">
        <v>574</v>
      </c>
      <c r="H150" s="18">
        <v>3.1</v>
      </c>
      <c r="I150" s="18">
        <v>150</v>
      </c>
      <c r="J150" s="25">
        <f t="shared" si="9"/>
        <v>465</v>
      </c>
      <c r="K150" s="18"/>
      <c r="L150" s="18"/>
      <c r="M150" s="18">
        <v>465</v>
      </c>
      <c r="N150" s="18" t="s">
        <v>575</v>
      </c>
      <c r="O150" s="26"/>
    </row>
    <row r="151" ht="18" customHeight="1" spans="1:15">
      <c r="A151" s="9">
        <v>145</v>
      </c>
      <c r="B151" s="8" t="s">
        <v>552</v>
      </c>
      <c r="C151" s="16" t="s">
        <v>576</v>
      </c>
      <c r="D151" s="16" t="s">
        <v>21</v>
      </c>
      <c r="E151" s="16">
        <v>6</v>
      </c>
      <c r="F151" s="17" t="s">
        <v>577</v>
      </c>
      <c r="G151" s="17" t="s">
        <v>578</v>
      </c>
      <c r="H151" s="16">
        <v>1.5</v>
      </c>
      <c r="I151" s="16">
        <v>150</v>
      </c>
      <c r="J151" s="25">
        <f t="shared" si="9"/>
        <v>225</v>
      </c>
      <c r="K151" s="16"/>
      <c r="L151" s="16"/>
      <c r="M151" s="16">
        <v>225</v>
      </c>
      <c r="N151" s="16" t="s">
        <v>579</v>
      </c>
      <c r="O151" s="26"/>
    </row>
    <row r="152" ht="18" customHeight="1" spans="1:15">
      <c r="A152" s="9">
        <v>146</v>
      </c>
      <c r="B152" s="8" t="s">
        <v>552</v>
      </c>
      <c r="C152" s="18" t="s">
        <v>580</v>
      </c>
      <c r="D152" s="18" t="s">
        <v>21</v>
      </c>
      <c r="E152" s="18">
        <v>8</v>
      </c>
      <c r="F152" s="17" t="s">
        <v>581</v>
      </c>
      <c r="G152" s="17" t="s">
        <v>582</v>
      </c>
      <c r="H152" s="18">
        <v>1.7</v>
      </c>
      <c r="I152" s="18">
        <v>150</v>
      </c>
      <c r="J152" s="25">
        <f t="shared" si="9"/>
        <v>255</v>
      </c>
      <c r="K152" s="18"/>
      <c r="L152" s="18"/>
      <c r="M152" s="18">
        <v>255</v>
      </c>
      <c r="N152" s="18" t="s">
        <v>583</v>
      </c>
      <c r="O152" s="26"/>
    </row>
    <row r="153" ht="18" customHeight="1" spans="1:15">
      <c r="A153" s="9">
        <v>147</v>
      </c>
      <c r="B153" s="22" t="s">
        <v>552</v>
      </c>
      <c r="C153" s="23" t="s">
        <v>584</v>
      </c>
      <c r="D153" s="23" t="s">
        <v>147</v>
      </c>
      <c r="E153" s="23">
        <v>9</v>
      </c>
      <c r="F153" s="24" t="s">
        <v>51</v>
      </c>
      <c r="G153" s="24" t="s">
        <v>585</v>
      </c>
      <c r="H153" s="23">
        <v>4.2</v>
      </c>
      <c r="I153" s="23">
        <v>150</v>
      </c>
      <c r="J153" s="27">
        <f t="shared" si="9"/>
        <v>630</v>
      </c>
      <c r="K153" s="23"/>
      <c r="L153" s="23"/>
      <c r="M153" s="23">
        <v>630</v>
      </c>
      <c r="N153" s="23" t="s">
        <v>586</v>
      </c>
      <c r="O153" s="28"/>
    </row>
    <row r="154" ht="18" customHeight="1" spans="1:15">
      <c r="A154" s="9">
        <v>148</v>
      </c>
      <c r="B154" s="8" t="s">
        <v>552</v>
      </c>
      <c r="C154" s="18" t="s">
        <v>587</v>
      </c>
      <c r="D154" s="18" t="s">
        <v>147</v>
      </c>
      <c r="E154" s="18">
        <v>7</v>
      </c>
      <c r="F154" s="17" t="s">
        <v>128</v>
      </c>
      <c r="G154" s="17" t="s">
        <v>588</v>
      </c>
      <c r="H154" s="18">
        <v>2.1</v>
      </c>
      <c r="I154" s="18">
        <v>150</v>
      </c>
      <c r="J154" s="25">
        <f t="shared" si="9"/>
        <v>315</v>
      </c>
      <c r="K154" s="18"/>
      <c r="L154" s="18"/>
      <c r="M154" s="18">
        <v>315</v>
      </c>
      <c r="N154" s="18" t="s">
        <v>589</v>
      </c>
      <c r="O154" s="26"/>
    </row>
    <row r="155" ht="18" customHeight="1" spans="1:15">
      <c r="A155" s="9">
        <v>149</v>
      </c>
      <c r="B155" s="8" t="s">
        <v>552</v>
      </c>
      <c r="C155" s="16" t="s">
        <v>590</v>
      </c>
      <c r="D155" s="16" t="s">
        <v>21</v>
      </c>
      <c r="E155" s="16">
        <v>8</v>
      </c>
      <c r="F155" s="17" t="s">
        <v>591</v>
      </c>
      <c r="G155" s="17" t="s">
        <v>592</v>
      </c>
      <c r="H155" s="16">
        <v>1.6</v>
      </c>
      <c r="I155" s="16">
        <v>150</v>
      </c>
      <c r="J155" s="25">
        <f t="shared" si="9"/>
        <v>240</v>
      </c>
      <c r="K155" s="16"/>
      <c r="L155" s="16"/>
      <c r="M155" s="16">
        <v>240</v>
      </c>
      <c r="N155" s="16" t="s">
        <v>593</v>
      </c>
      <c r="O155" s="26"/>
    </row>
    <row r="156" ht="18" customHeight="1" spans="1:15">
      <c r="A156" s="9">
        <v>150</v>
      </c>
      <c r="B156" s="8" t="s">
        <v>552</v>
      </c>
      <c r="C156" s="18" t="s">
        <v>594</v>
      </c>
      <c r="D156" s="18" t="s">
        <v>50</v>
      </c>
      <c r="E156" s="18">
        <v>7</v>
      </c>
      <c r="F156" s="17" t="s">
        <v>511</v>
      </c>
      <c r="G156" s="17" t="s">
        <v>595</v>
      </c>
      <c r="H156" s="18">
        <v>25.1</v>
      </c>
      <c r="I156" s="18"/>
      <c r="J156" s="25"/>
      <c r="K156" s="18">
        <v>200</v>
      </c>
      <c r="L156" s="18">
        <f>H156*K156</f>
        <v>5020</v>
      </c>
      <c r="M156" s="18">
        <v>5020</v>
      </c>
      <c r="N156" s="18" t="s">
        <v>596</v>
      </c>
      <c r="O156" s="26"/>
    </row>
    <row r="157" ht="18" customHeight="1" spans="1:15">
      <c r="A157" s="9">
        <v>151</v>
      </c>
      <c r="B157" s="8" t="s">
        <v>552</v>
      </c>
      <c r="C157" s="18" t="s">
        <v>597</v>
      </c>
      <c r="D157" s="18" t="s">
        <v>21</v>
      </c>
      <c r="E157" s="18">
        <v>4</v>
      </c>
      <c r="F157" s="17" t="s">
        <v>529</v>
      </c>
      <c r="G157" s="17" t="s">
        <v>598</v>
      </c>
      <c r="H157" s="18">
        <v>8.4</v>
      </c>
      <c r="I157" s="18">
        <v>150</v>
      </c>
      <c r="J157" s="25">
        <f t="shared" ref="J157:J193" si="10">I157*H157</f>
        <v>1260</v>
      </c>
      <c r="K157" s="18"/>
      <c r="L157" s="18"/>
      <c r="M157" s="18">
        <v>1260</v>
      </c>
      <c r="N157" s="18" t="s">
        <v>599</v>
      </c>
      <c r="O157" s="26"/>
    </row>
    <row r="158" ht="18" customHeight="1" spans="1:15">
      <c r="A158" s="9">
        <v>152</v>
      </c>
      <c r="B158" s="8" t="s">
        <v>552</v>
      </c>
      <c r="C158" s="18" t="s">
        <v>600</v>
      </c>
      <c r="D158" s="18" t="s">
        <v>21</v>
      </c>
      <c r="E158" s="18">
        <v>4</v>
      </c>
      <c r="F158" s="17" t="s">
        <v>88</v>
      </c>
      <c r="G158" s="17" t="s">
        <v>601</v>
      </c>
      <c r="H158" s="18">
        <v>3.1</v>
      </c>
      <c r="I158" s="18">
        <v>150</v>
      </c>
      <c r="J158" s="25">
        <f t="shared" si="10"/>
        <v>465</v>
      </c>
      <c r="K158" s="18"/>
      <c r="L158" s="18"/>
      <c r="M158" s="18">
        <v>465</v>
      </c>
      <c r="N158" s="18" t="s">
        <v>602</v>
      </c>
      <c r="O158" s="26"/>
    </row>
    <row r="159" ht="18" customHeight="1" spans="1:15">
      <c r="A159" s="9">
        <v>153</v>
      </c>
      <c r="B159" s="8" t="s">
        <v>552</v>
      </c>
      <c r="C159" s="18" t="s">
        <v>603</v>
      </c>
      <c r="D159" s="18" t="s">
        <v>147</v>
      </c>
      <c r="E159" s="18">
        <v>4</v>
      </c>
      <c r="F159" s="17" t="s">
        <v>92</v>
      </c>
      <c r="G159" s="17" t="s">
        <v>604</v>
      </c>
      <c r="H159" s="18">
        <v>9.1</v>
      </c>
      <c r="I159" s="18">
        <v>150</v>
      </c>
      <c r="J159" s="25">
        <f t="shared" si="10"/>
        <v>1365</v>
      </c>
      <c r="K159" s="18"/>
      <c r="L159" s="18"/>
      <c r="M159" s="18">
        <v>1365</v>
      </c>
      <c r="N159" s="18" t="s">
        <v>605</v>
      </c>
      <c r="O159" s="26"/>
    </row>
    <row r="160" ht="18" customHeight="1" spans="1:15">
      <c r="A160" s="9">
        <v>154</v>
      </c>
      <c r="B160" s="8" t="s">
        <v>552</v>
      </c>
      <c r="C160" s="18" t="s">
        <v>606</v>
      </c>
      <c r="D160" s="18" t="s">
        <v>21</v>
      </c>
      <c r="E160" s="18">
        <v>4</v>
      </c>
      <c r="F160" s="17" t="s">
        <v>607</v>
      </c>
      <c r="G160" s="17" t="s">
        <v>608</v>
      </c>
      <c r="H160" s="18">
        <v>4.5</v>
      </c>
      <c r="I160" s="18">
        <v>150</v>
      </c>
      <c r="J160" s="25">
        <f t="shared" si="10"/>
        <v>675</v>
      </c>
      <c r="K160" s="18"/>
      <c r="L160" s="18"/>
      <c r="M160" s="18">
        <v>675</v>
      </c>
      <c r="N160" s="18" t="s">
        <v>609</v>
      </c>
      <c r="O160" s="26"/>
    </row>
    <row r="161" ht="18" customHeight="1" spans="1:15">
      <c r="A161" s="9">
        <v>155</v>
      </c>
      <c r="B161" s="8" t="s">
        <v>552</v>
      </c>
      <c r="C161" s="18" t="s">
        <v>610</v>
      </c>
      <c r="D161" s="18" t="s">
        <v>21</v>
      </c>
      <c r="E161" s="18">
        <v>6</v>
      </c>
      <c r="F161" s="17" t="s">
        <v>507</v>
      </c>
      <c r="G161" s="17" t="s">
        <v>611</v>
      </c>
      <c r="H161" s="18">
        <v>9.7</v>
      </c>
      <c r="I161" s="18">
        <v>150</v>
      </c>
      <c r="J161" s="25">
        <f t="shared" si="10"/>
        <v>1455</v>
      </c>
      <c r="K161" s="18"/>
      <c r="L161" s="18"/>
      <c r="M161" s="18">
        <v>1455</v>
      </c>
      <c r="N161" s="18" t="s">
        <v>612</v>
      </c>
      <c r="O161" s="26"/>
    </row>
    <row r="162" ht="18" customHeight="1" spans="1:15">
      <c r="A162" s="9">
        <v>156</v>
      </c>
      <c r="B162" s="8" t="s">
        <v>552</v>
      </c>
      <c r="C162" s="18" t="s">
        <v>613</v>
      </c>
      <c r="D162" s="18" t="s">
        <v>21</v>
      </c>
      <c r="E162" s="18">
        <v>5</v>
      </c>
      <c r="F162" s="17" t="s">
        <v>311</v>
      </c>
      <c r="G162" s="17" t="s">
        <v>614</v>
      </c>
      <c r="H162" s="18">
        <v>4.6</v>
      </c>
      <c r="I162" s="18">
        <v>150</v>
      </c>
      <c r="J162" s="25">
        <f t="shared" si="10"/>
        <v>690</v>
      </c>
      <c r="K162" s="18"/>
      <c r="L162" s="18"/>
      <c r="M162" s="18">
        <v>690</v>
      </c>
      <c r="N162" s="18" t="s">
        <v>615</v>
      </c>
      <c r="O162" s="26"/>
    </row>
    <row r="163" ht="18" customHeight="1" spans="1:15">
      <c r="A163" s="9">
        <v>157</v>
      </c>
      <c r="B163" s="8" t="s">
        <v>552</v>
      </c>
      <c r="C163" s="18" t="s">
        <v>616</v>
      </c>
      <c r="D163" s="18" t="s">
        <v>21</v>
      </c>
      <c r="E163" s="18">
        <v>7</v>
      </c>
      <c r="F163" s="17" t="s">
        <v>617</v>
      </c>
      <c r="G163" s="17" t="s">
        <v>618</v>
      </c>
      <c r="H163" s="18">
        <v>3.7</v>
      </c>
      <c r="I163" s="18">
        <v>150</v>
      </c>
      <c r="J163" s="25">
        <f t="shared" si="10"/>
        <v>555</v>
      </c>
      <c r="K163" s="18"/>
      <c r="L163" s="18"/>
      <c r="M163" s="18">
        <v>555</v>
      </c>
      <c r="N163" s="18" t="s">
        <v>619</v>
      </c>
      <c r="O163" s="26"/>
    </row>
    <row r="164" ht="18" customHeight="1" spans="1:15">
      <c r="A164" s="9">
        <v>158</v>
      </c>
      <c r="B164" s="8" t="s">
        <v>552</v>
      </c>
      <c r="C164" s="18" t="s">
        <v>620</v>
      </c>
      <c r="D164" s="18" t="s">
        <v>21</v>
      </c>
      <c r="E164" s="18">
        <v>6</v>
      </c>
      <c r="F164" s="17" t="s">
        <v>563</v>
      </c>
      <c r="G164" s="17" t="s">
        <v>621</v>
      </c>
      <c r="H164" s="18">
        <v>5.8</v>
      </c>
      <c r="I164" s="18">
        <v>150</v>
      </c>
      <c r="J164" s="25">
        <f t="shared" si="10"/>
        <v>870</v>
      </c>
      <c r="K164" s="18"/>
      <c r="L164" s="18"/>
      <c r="M164" s="18">
        <v>870</v>
      </c>
      <c r="N164" s="18" t="s">
        <v>622</v>
      </c>
      <c r="O164" s="26"/>
    </row>
    <row r="165" ht="18" customHeight="1" spans="1:15">
      <c r="A165" s="9">
        <v>159</v>
      </c>
      <c r="B165" s="8" t="s">
        <v>552</v>
      </c>
      <c r="C165" s="18" t="s">
        <v>623</v>
      </c>
      <c r="D165" s="18" t="s">
        <v>21</v>
      </c>
      <c r="E165" s="18">
        <v>5</v>
      </c>
      <c r="F165" s="17" t="s">
        <v>573</v>
      </c>
      <c r="G165" s="17" t="s">
        <v>624</v>
      </c>
      <c r="H165" s="18">
        <v>6.1</v>
      </c>
      <c r="I165" s="18">
        <v>150</v>
      </c>
      <c r="J165" s="25">
        <f t="shared" si="10"/>
        <v>915</v>
      </c>
      <c r="K165" s="18"/>
      <c r="L165" s="18"/>
      <c r="M165" s="18">
        <v>915</v>
      </c>
      <c r="N165" s="18" t="s">
        <v>625</v>
      </c>
      <c r="O165" s="26"/>
    </row>
    <row r="166" ht="18" customHeight="1" spans="1:15">
      <c r="A166" s="9">
        <v>160</v>
      </c>
      <c r="B166" s="8" t="s">
        <v>552</v>
      </c>
      <c r="C166" s="18" t="s">
        <v>626</v>
      </c>
      <c r="D166" s="18" t="s">
        <v>21</v>
      </c>
      <c r="E166" s="18">
        <v>3</v>
      </c>
      <c r="F166" s="17" t="s">
        <v>323</v>
      </c>
      <c r="G166" s="17" t="s">
        <v>627</v>
      </c>
      <c r="H166" s="18">
        <v>13.2</v>
      </c>
      <c r="I166" s="18">
        <v>150</v>
      </c>
      <c r="J166" s="25">
        <f t="shared" si="10"/>
        <v>1980</v>
      </c>
      <c r="K166" s="18"/>
      <c r="L166" s="18"/>
      <c r="M166" s="18">
        <v>1980</v>
      </c>
      <c r="N166" s="18" t="s">
        <v>628</v>
      </c>
      <c r="O166" s="26"/>
    </row>
    <row r="167" ht="18" customHeight="1" spans="1:15">
      <c r="A167" s="9">
        <v>161</v>
      </c>
      <c r="B167" s="8" t="s">
        <v>552</v>
      </c>
      <c r="C167" s="18" t="s">
        <v>629</v>
      </c>
      <c r="D167" s="18" t="s">
        <v>21</v>
      </c>
      <c r="E167" s="18">
        <v>4</v>
      </c>
      <c r="F167" s="17" t="s">
        <v>630</v>
      </c>
      <c r="G167" s="17" t="s">
        <v>631</v>
      </c>
      <c r="H167" s="18">
        <v>24.7</v>
      </c>
      <c r="I167" s="18">
        <v>150</v>
      </c>
      <c r="J167" s="25">
        <f t="shared" si="10"/>
        <v>3705</v>
      </c>
      <c r="K167" s="18"/>
      <c r="L167" s="18"/>
      <c r="M167" s="18">
        <v>3705</v>
      </c>
      <c r="N167" s="18" t="s">
        <v>632</v>
      </c>
      <c r="O167" s="26"/>
    </row>
    <row r="168" ht="18" customHeight="1" spans="1:15">
      <c r="A168" s="9">
        <v>162</v>
      </c>
      <c r="B168" s="8" t="s">
        <v>552</v>
      </c>
      <c r="C168" s="18" t="s">
        <v>633</v>
      </c>
      <c r="D168" s="18" t="s">
        <v>21</v>
      </c>
      <c r="E168" s="18">
        <v>6</v>
      </c>
      <c r="F168" s="17" t="s">
        <v>518</v>
      </c>
      <c r="G168" s="17" t="s">
        <v>634</v>
      </c>
      <c r="H168" s="18">
        <v>3.6</v>
      </c>
      <c r="I168" s="18">
        <v>150</v>
      </c>
      <c r="J168" s="25">
        <f t="shared" si="10"/>
        <v>540</v>
      </c>
      <c r="K168" s="18"/>
      <c r="L168" s="18"/>
      <c r="M168" s="18">
        <v>540</v>
      </c>
      <c r="N168" s="18" t="s">
        <v>635</v>
      </c>
      <c r="O168" s="26"/>
    </row>
    <row r="169" ht="18" customHeight="1" spans="1:15">
      <c r="A169" s="9">
        <v>163</v>
      </c>
      <c r="B169" s="8" t="s">
        <v>552</v>
      </c>
      <c r="C169" s="18" t="s">
        <v>636</v>
      </c>
      <c r="D169" s="18" t="s">
        <v>21</v>
      </c>
      <c r="E169" s="18">
        <v>7</v>
      </c>
      <c r="F169" s="17" t="s">
        <v>51</v>
      </c>
      <c r="G169" s="17" t="s">
        <v>637</v>
      </c>
      <c r="H169" s="18">
        <v>5.1</v>
      </c>
      <c r="I169" s="18">
        <v>150</v>
      </c>
      <c r="J169" s="25">
        <f t="shared" si="10"/>
        <v>765</v>
      </c>
      <c r="K169" s="18"/>
      <c r="L169" s="18"/>
      <c r="M169" s="18">
        <v>765</v>
      </c>
      <c r="N169" s="18" t="s">
        <v>638</v>
      </c>
      <c r="O169" s="26"/>
    </row>
    <row r="170" ht="18" customHeight="1" spans="1:15">
      <c r="A170" s="9">
        <v>164</v>
      </c>
      <c r="B170" s="8" t="s">
        <v>552</v>
      </c>
      <c r="C170" s="18" t="s">
        <v>639</v>
      </c>
      <c r="D170" s="18" t="s">
        <v>21</v>
      </c>
      <c r="E170" s="18">
        <v>5</v>
      </c>
      <c r="F170" s="17" t="s">
        <v>640</v>
      </c>
      <c r="G170" s="17" t="s">
        <v>641</v>
      </c>
      <c r="H170" s="18">
        <v>14.1</v>
      </c>
      <c r="I170" s="18">
        <v>150</v>
      </c>
      <c r="J170" s="25">
        <f t="shared" si="10"/>
        <v>2115</v>
      </c>
      <c r="K170" s="18"/>
      <c r="L170" s="18"/>
      <c r="M170" s="18">
        <v>2115</v>
      </c>
      <c r="N170" s="18" t="s">
        <v>642</v>
      </c>
      <c r="O170" s="26"/>
    </row>
    <row r="171" ht="18" customHeight="1" spans="1:15">
      <c r="A171" s="9">
        <v>165</v>
      </c>
      <c r="B171" s="8" t="s">
        <v>552</v>
      </c>
      <c r="C171" s="18" t="s">
        <v>643</v>
      </c>
      <c r="D171" s="18" t="s">
        <v>21</v>
      </c>
      <c r="E171" s="18">
        <v>7</v>
      </c>
      <c r="F171" s="17" t="s">
        <v>644</v>
      </c>
      <c r="G171" s="17" t="s">
        <v>645</v>
      </c>
      <c r="H171" s="18">
        <v>12.1</v>
      </c>
      <c r="I171" s="18">
        <v>150</v>
      </c>
      <c r="J171" s="25">
        <f t="shared" si="10"/>
        <v>1815</v>
      </c>
      <c r="K171" s="18"/>
      <c r="L171" s="18"/>
      <c r="M171" s="18">
        <v>1815</v>
      </c>
      <c r="N171" s="18" t="s">
        <v>646</v>
      </c>
      <c r="O171" s="26"/>
    </row>
    <row r="172" ht="18" customHeight="1" spans="1:15">
      <c r="A172" s="9">
        <v>166</v>
      </c>
      <c r="B172" s="8" t="s">
        <v>552</v>
      </c>
      <c r="C172" s="18" t="s">
        <v>647</v>
      </c>
      <c r="D172" s="18" t="s">
        <v>21</v>
      </c>
      <c r="E172" s="18">
        <v>4</v>
      </c>
      <c r="F172" s="17" t="s">
        <v>26</v>
      </c>
      <c r="G172" s="17" t="s">
        <v>648</v>
      </c>
      <c r="H172" s="18">
        <v>6.3</v>
      </c>
      <c r="I172" s="18">
        <v>150</v>
      </c>
      <c r="J172" s="25">
        <f t="shared" si="10"/>
        <v>945</v>
      </c>
      <c r="K172" s="18"/>
      <c r="L172" s="18"/>
      <c r="M172" s="18">
        <v>945</v>
      </c>
      <c r="N172" s="18" t="s">
        <v>649</v>
      </c>
      <c r="O172" s="26"/>
    </row>
    <row r="173" ht="18" customHeight="1" spans="1:15">
      <c r="A173" s="9">
        <v>167</v>
      </c>
      <c r="B173" s="8" t="s">
        <v>552</v>
      </c>
      <c r="C173" s="16" t="s">
        <v>650</v>
      </c>
      <c r="D173" s="16" t="s">
        <v>21</v>
      </c>
      <c r="E173" s="16">
        <v>5</v>
      </c>
      <c r="F173" s="17" t="s">
        <v>100</v>
      </c>
      <c r="G173" s="17" t="s">
        <v>651</v>
      </c>
      <c r="H173" s="16">
        <v>4.3</v>
      </c>
      <c r="I173" s="16">
        <v>150</v>
      </c>
      <c r="J173" s="25">
        <f t="shared" si="10"/>
        <v>645</v>
      </c>
      <c r="K173" s="16"/>
      <c r="L173" s="16"/>
      <c r="M173" s="16">
        <v>645</v>
      </c>
      <c r="N173" s="16" t="s">
        <v>652</v>
      </c>
      <c r="O173" s="26"/>
    </row>
    <row r="174" ht="18" customHeight="1" spans="1:15">
      <c r="A174" s="9">
        <v>168</v>
      </c>
      <c r="B174" s="8" t="s">
        <v>552</v>
      </c>
      <c r="C174" s="18" t="s">
        <v>653</v>
      </c>
      <c r="D174" s="18" t="s">
        <v>21</v>
      </c>
      <c r="E174" s="18">
        <v>6</v>
      </c>
      <c r="F174" s="17" t="s">
        <v>339</v>
      </c>
      <c r="G174" s="17" t="s">
        <v>654</v>
      </c>
      <c r="H174" s="18">
        <v>16.7</v>
      </c>
      <c r="I174" s="18">
        <v>150</v>
      </c>
      <c r="J174" s="25">
        <f t="shared" si="10"/>
        <v>2505</v>
      </c>
      <c r="K174" s="18"/>
      <c r="L174" s="18"/>
      <c r="M174" s="18">
        <v>2505</v>
      </c>
      <c r="N174" s="18" t="s">
        <v>655</v>
      </c>
      <c r="O174" s="26"/>
    </row>
    <row r="175" ht="18" customHeight="1" spans="1:15">
      <c r="A175" s="9">
        <v>169</v>
      </c>
      <c r="B175" s="8" t="s">
        <v>552</v>
      </c>
      <c r="C175" s="18" t="s">
        <v>656</v>
      </c>
      <c r="D175" s="18" t="s">
        <v>21</v>
      </c>
      <c r="E175" s="18">
        <v>3</v>
      </c>
      <c r="F175" s="17" t="s">
        <v>657</v>
      </c>
      <c r="G175" s="17" t="s">
        <v>658</v>
      </c>
      <c r="H175" s="18">
        <v>5.3</v>
      </c>
      <c r="I175" s="18">
        <v>150</v>
      </c>
      <c r="J175" s="25">
        <f t="shared" si="10"/>
        <v>795</v>
      </c>
      <c r="K175" s="18"/>
      <c r="L175" s="18"/>
      <c r="M175" s="18">
        <v>795</v>
      </c>
      <c r="N175" s="18" t="s">
        <v>659</v>
      </c>
      <c r="O175" s="26"/>
    </row>
    <row r="176" ht="18" customHeight="1" spans="1:15">
      <c r="A176" s="9">
        <v>170</v>
      </c>
      <c r="B176" s="22" t="s">
        <v>552</v>
      </c>
      <c r="C176" s="24" t="s">
        <v>660</v>
      </c>
      <c r="D176" s="24" t="s">
        <v>147</v>
      </c>
      <c r="E176" s="24">
        <v>7</v>
      </c>
      <c r="F176" s="24" t="s">
        <v>167</v>
      </c>
      <c r="G176" s="24" t="s">
        <v>661</v>
      </c>
      <c r="H176" s="24">
        <v>22.2</v>
      </c>
      <c r="I176" s="24">
        <v>150</v>
      </c>
      <c r="J176" s="27">
        <f t="shared" si="10"/>
        <v>3330</v>
      </c>
      <c r="K176" s="24"/>
      <c r="L176" s="24"/>
      <c r="M176" s="24">
        <v>3330</v>
      </c>
      <c r="N176" s="24" t="s">
        <v>662</v>
      </c>
      <c r="O176" s="28"/>
    </row>
    <row r="177" ht="18" customHeight="1" spans="1:15">
      <c r="A177" s="9">
        <v>171</v>
      </c>
      <c r="B177" s="8" t="s">
        <v>552</v>
      </c>
      <c r="C177" s="18" t="s">
        <v>663</v>
      </c>
      <c r="D177" s="18" t="s">
        <v>21</v>
      </c>
      <c r="E177" s="18">
        <v>5</v>
      </c>
      <c r="F177" s="17" t="s">
        <v>664</v>
      </c>
      <c r="G177" s="17" t="s">
        <v>665</v>
      </c>
      <c r="H177" s="18">
        <v>14.3</v>
      </c>
      <c r="I177" s="18">
        <v>150</v>
      </c>
      <c r="J177" s="25">
        <f t="shared" si="10"/>
        <v>2145</v>
      </c>
      <c r="K177" s="18"/>
      <c r="L177" s="18"/>
      <c r="M177" s="18">
        <v>2145</v>
      </c>
      <c r="N177" s="18" t="s">
        <v>666</v>
      </c>
      <c r="O177" s="26"/>
    </row>
    <row r="178" ht="18" customHeight="1" spans="1:15">
      <c r="A178" s="9">
        <v>172</v>
      </c>
      <c r="B178" s="8" t="s">
        <v>552</v>
      </c>
      <c r="C178" s="18" t="s">
        <v>667</v>
      </c>
      <c r="D178" s="18" t="s">
        <v>21</v>
      </c>
      <c r="E178" s="18">
        <v>3</v>
      </c>
      <c r="F178" s="17" t="s">
        <v>496</v>
      </c>
      <c r="G178" s="17" t="s">
        <v>668</v>
      </c>
      <c r="H178" s="18">
        <v>5.8</v>
      </c>
      <c r="I178" s="18">
        <v>150</v>
      </c>
      <c r="J178" s="25">
        <f t="shared" si="10"/>
        <v>870</v>
      </c>
      <c r="K178" s="18"/>
      <c r="L178" s="18"/>
      <c r="M178" s="18">
        <v>870</v>
      </c>
      <c r="N178" s="18" t="s">
        <v>638</v>
      </c>
      <c r="O178" s="26"/>
    </row>
    <row r="179" ht="18" customHeight="1" spans="1:15">
      <c r="A179" s="9">
        <v>173</v>
      </c>
      <c r="B179" s="8" t="s">
        <v>552</v>
      </c>
      <c r="C179" s="18" t="s">
        <v>669</v>
      </c>
      <c r="D179" s="18" t="s">
        <v>21</v>
      </c>
      <c r="E179" s="18">
        <v>7</v>
      </c>
      <c r="F179" s="17" t="s">
        <v>167</v>
      </c>
      <c r="G179" s="17" t="s">
        <v>670</v>
      </c>
      <c r="H179" s="18">
        <v>15.1</v>
      </c>
      <c r="I179" s="18">
        <v>150</v>
      </c>
      <c r="J179" s="25">
        <f t="shared" si="10"/>
        <v>2265</v>
      </c>
      <c r="K179" s="18"/>
      <c r="L179" s="18"/>
      <c r="M179" s="18">
        <v>2265</v>
      </c>
      <c r="N179" s="18" t="s">
        <v>671</v>
      </c>
      <c r="O179" s="26"/>
    </row>
    <row r="180" ht="18" customHeight="1" spans="1:15">
      <c r="A180" s="9">
        <v>174</v>
      </c>
      <c r="B180" s="8" t="s">
        <v>552</v>
      </c>
      <c r="C180" s="18" t="s">
        <v>672</v>
      </c>
      <c r="D180" s="18" t="s">
        <v>21</v>
      </c>
      <c r="E180" s="18">
        <v>4</v>
      </c>
      <c r="F180" s="17" t="s">
        <v>673</v>
      </c>
      <c r="G180" s="17" t="s">
        <v>674</v>
      </c>
      <c r="H180" s="18">
        <v>23.7</v>
      </c>
      <c r="I180" s="18">
        <v>150</v>
      </c>
      <c r="J180" s="25">
        <f t="shared" si="10"/>
        <v>3555</v>
      </c>
      <c r="K180" s="18"/>
      <c r="L180" s="18"/>
      <c r="M180" s="18">
        <v>3555</v>
      </c>
      <c r="N180" s="18" t="s">
        <v>675</v>
      </c>
      <c r="O180" s="26"/>
    </row>
    <row r="181" ht="18" customHeight="1" spans="1:15">
      <c r="A181" s="9">
        <v>175</v>
      </c>
      <c r="B181" s="8" t="s">
        <v>552</v>
      </c>
      <c r="C181" s="18" t="s">
        <v>676</v>
      </c>
      <c r="D181" s="18" t="s">
        <v>21</v>
      </c>
      <c r="E181" s="18">
        <v>9</v>
      </c>
      <c r="F181" s="17" t="s">
        <v>323</v>
      </c>
      <c r="G181" s="17" t="s">
        <v>677</v>
      </c>
      <c r="H181" s="18">
        <v>16.5</v>
      </c>
      <c r="I181" s="18">
        <v>150</v>
      </c>
      <c r="J181" s="25">
        <f t="shared" si="10"/>
        <v>2475</v>
      </c>
      <c r="K181" s="18"/>
      <c r="L181" s="18"/>
      <c r="M181" s="18">
        <v>2475</v>
      </c>
      <c r="N181" s="18" t="s">
        <v>678</v>
      </c>
      <c r="O181" s="26"/>
    </row>
    <row r="182" ht="18" customHeight="1" spans="1:15">
      <c r="A182" s="9">
        <v>176</v>
      </c>
      <c r="B182" s="8" t="s">
        <v>552</v>
      </c>
      <c r="C182" s="18" t="s">
        <v>679</v>
      </c>
      <c r="D182" s="18" t="s">
        <v>147</v>
      </c>
      <c r="E182" s="18">
        <v>4</v>
      </c>
      <c r="F182" s="17" t="s">
        <v>680</v>
      </c>
      <c r="G182" s="17" t="s">
        <v>681</v>
      </c>
      <c r="H182" s="18">
        <v>6.9</v>
      </c>
      <c r="I182" s="18">
        <v>150</v>
      </c>
      <c r="J182" s="25">
        <f t="shared" si="10"/>
        <v>1035</v>
      </c>
      <c r="K182" s="18"/>
      <c r="L182" s="18"/>
      <c r="M182" s="18">
        <v>1035</v>
      </c>
      <c r="N182" s="18" t="s">
        <v>682</v>
      </c>
      <c r="O182" s="26"/>
    </row>
    <row r="183" ht="18" customHeight="1" spans="1:15">
      <c r="A183" s="9">
        <v>177</v>
      </c>
      <c r="B183" s="8" t="s">
        <v>552</v>
      </c>
      <c r="C183" s="18" t="s">
        <v>683</v>
      </c>
      <c r="D183" s="18" t="s">
        <v>147</v>
      </c>
      <c r="E183" s="18">
        <v>5</v>
      </c>
      <c r="F183" s="17" t="s">
        <v>684</v>
      </c>
      <c r="G183" s="17" t="s">
        <v>685</v>
      </c>
      <c r="H183" s="18">
        <v>26.4</v>
      </c>
      <c r="I183" s="18">
        <v>150</v>
      </c>
      <c r="J183" s="25">
        <f t="shared" si="10"/>
        <v>3960</v>
      </c>
      <c r="K183" s="18"/>
      <c r="L183" s="18"/>
      <c r="M183" s="18">
        <v>3960</v>
      </c>
      <c r="N183" s="18" t="s">
        <v>686</v>
      </c>
      <c r="O183" s="26"/>
    </row>
    <row r="184" ht="18" customHeight="1" spans="1:15">
      <c r="A184" s="9">
        <v>178</v>
      </c>
      <c r="B184" s="8" t="s">
        <v>552</v>
      </c>
      <c r="C184" s="18" t="s">
        <v>687</v>
      </c>
      <c r="D184" s="18" t="s">
        <v>21</v>
      </c>
      <c r="E184" s="18">
        <v>3</v>
      </c>
      <c r="F184" s="17" t="s">
        <v>487</v>
      </c>
      <c r="G184" s="17" t="s">
        <v>688</v>
      </c>
      <c r="H184" s="18">
        <v>6.3</v>
      </c>
      <c r="I184" s="18">
        <v>150</v>
      </c>
      <c r="J184" s="25">
        <f t="shared" si="10"/>
        <v>945</v>
      </c>
      <c r="K184" s="18"/>
      <c r="L184" s="18"/>
      <c r="M184" s="18">
        <v>945</v>
      </c>
      <c r="N184" s="18" t="s">
        <v>689</v>
      </c>
      <c r="O184" s="26"/>
    </row>
    <row r="185" ht="18" customHeight="1" spans="1:15">
      <c r="A185" s="9">
        <v>179</v>
      </c>
      <c r="B185" s="8" t="s">
        <v>552</v>
      </c>
      <c r="C185" s="18" t="s">
        <v>690</v>
      </c>
      <c r="D185" s="18" t="s">
        <v>21</v>
      </c>
      <c r="E185" s="18">
        <v>4</v>
      </c>
      <c r="F185" s="17" t="s">
        <v>529</v>
      </c>
      <c r="G185" s="17" t="s">
        <v>691</v>
      </c>
      <c r="H185" s="18">
        <v>10.7</v>
      </c>
      <c r="I185" s="18">
        <v>150</v>
      </c>
      <c r="J185" s="25">
        <f t="shared" si="10"/>
        <v>1605</v>
      </c>
      <c r="K185" s="18"/>
      <c r="L185" s="18"/>
      <c r="M185" s="18">
        <v>1605</v>
      </c>
      <c r="N185" s="18" t="s">
        <v>692</v>
      </c>
      <c r="O185" s="26"/>
    </row>
    <row r="186" ht="18" customHeight="1" spans="1:15">
      <c r="A186" s="9">
        <v>180</v>
      </c>
      <c r="B186" s="8" t="s">
        <v>552</v>
      </c>
      <c r="C186" s="18" t="s">
        <v>693</v>
      </c>
      <c r="D186" s="18" t="s">
        <v>21</v>
      </c>
      <c r="E186" s="18">
        <v>6</v>
      </c>
      <c r="F186" s="17" t="s">
        <v>680</v>
      </c>
      <c r="G186" s="17" t="s">
        <v>694</v>
      </c>
      <c r="H186" s="18">
        <v>19.2</v>
      </c>
      <c r="I186" s="18">
        <v>150</v>
      </c>
      <c r="J186" s="25">
        <f t="shared" si="10"/>
        <v>2880</v>
      </c>
      <c r="K186" s="18"/>
      <c r="L186" s="18"/>
      <c r="M186" s="18">
        <v>2880</v>
      </c>
      <c r="N186" s="18" t="s">
        <v>695</v>
      </c>
      <c r="O186" s="26"/>
    </row>
    <row r="187" ht="18" customHeight="1" spans="1:15">
      <c r="A187" s="9">
        <v>181</v>
      </c>
      <c r="B187" s="8" t="s">
        <v>552</v>
      </c>
      <c r="C187" s="16" t="s">
        <v>696</v>
      </c>
      <c r="D187" s="16" t="s">
        <v>147</v>
      </c>
      <c r="E187" s="16">
        <v>6</v>
      </c>
      <c r="F187" s="17" t="s">
        <v>697</v>
      </c>
      <c r="G187" s="17" t="s">
        <v>698</v>
      </c>
      <c r="H187" s="16">
        <v>7.2</v>
      </c>
      <c r="I187" s="16">
        <v>150</v>
      </c>
      <c r="J187" s="25">
        <f t="shared" si="10"/>
        <v>1080</v>
      </c>
      <c r="K187" s="16"/>
      <c r="L187" s="16"/>
      <c r="M187" s="16">
        <v>1080</v>
      </c>
      <c r="N187" s="16" t="s">
        <v>699</v>
      </c>
      <c r="O187" s="26"/>
    </row>
    <row r="188" ht="18" customHeight="1" spans="1:15">
      <c r="A188" s="9">
        <v>182</v>
      </c>
      <c r="B188" s="8" t="s">
        <v>552</v>
      </c>
      <c r="C188" s="16" t="s">
        <v>700</v>
      </c>
      <c r="D188" s="16" t="s">
        <v>147</v>
      </c>
      <c r="E188" s="16">
        <v>10</v>
      </c>
      <c r="F188" s="17" t="s">
        <v>179</v>
      </c>
      <c r="G188" s="17" t="s">
        <v>701</v>
      </c>
      <c r="H188" s="16">
        <v>8</v>
      </c>
      <c r="I188" s="16">
        <v>150</v>
      </c>
      <c r="J188" s="25">
        <f t="shared" si="10"/>
        <v>1200</v>
      </c>
      <c r="K188" s="16"/>
      <c r="L188" s="16"/>
      <c r="M188" s="16">
        <v>1200</v>
      </c>
      <c r="N188" s="16" t="s">
        <v>702</v>
      </c>
      <c r="O188" s="26"/>
    </row>
    <row r="189" ht="18" customHeight="1" spans="1:15">
      <c r="A189" s="9">
        <v>183</v>
      </c>
      <c r="B189" s="8" t="s">
        <v>552</v>
      </c>
      <c r="C189" s="18" t="s">
        <v>703</v>
      </c>
      <c r="D189" s="18" t="s">
        <v>21</v>
      </c>
      <c r="E189" s="18">
        <v>4</v>
      </c>
      <c r="F189" s="17" t="s">
        <v>704</v>
      </c>
      <c r="G189" s="17" t="s">
        <v>705</v>
      </c>
      <c r="H189" s="18">
        <v>14.9</v>
      </c>
      <c r="I189" s="18">
        <v>150</v>
      </c>
      <c r="J189" s="25">
        <f t="shared" si="10"/>
        <v>2235</v>
      </c>
      <c r="K189" s="18"/>
      <c r="L189" s="18"/>
      <c r="M189" s="18">
        <v>2235</v>
      </c>
      <c r="N189" s="18" t="s">
        <v>706</v>
      </c>
      <c r="O189" s="26"/>
    </row>
    <row r="190" ht="18" customHeight="1" spans="1:15">
      <c r="A190" s="9">
        <v>184</v>
      </c>
      <c r="B190" s="8" t="s">
        <v>552</v>
      </c>
      <c r="C190" s="18" t="s">
        <v>707</v>
      </c>
      <c r="D190" s="18" t="s">
        <v>21</v>
      </c>
      <c r="E190" s="18">
        <v>5</v>
      </c>
      <c r="F190" s="17" t="s">
        <v>708</v>
      </c>
      <c r="G190" s="17" t="s">
        <v>709</v>
      </c>
      <c r="H190" s="18">
        <v>19.7</v>
      </c>
      <c r="I190" s="18">
        <v>150</v>
      </c>
      <c r="J190" s="25">
        <f t="shared" si="10"/>
        <v>2955</v>
      </c>
      <c r="K190" s="18"/>
      <c r="L190" s="18"/>
      <c r="M190" s="18">
        <v>2955</v>
      </c>
      <c r="N190" s="18" t="s">
        <v>710</v>
      </c>
      <c r="O190" s="26"/>
    </row>
    <row r="191" ht="18" customHeight="1" spans="1:15">
      <c r="A191" s="9">
        <v>185</v>
      </c>
      <c r="B191" s="8" t="s">
        <v>552</v>
      </c>
      <c r="C191" s="18" t="s">
        <v>711</v>
      </c>
      <c r="D191" s="18" t="s">
        <v>21</v>
      </c>
      <c r="E191" s="18">
        <v>4</v>
      </c>
      <c r="F191" s="17" t="s">
        <v>256</v>
      </c>
      <c r="G191" s="17" t="s">
        <v>712</v>
      </c>
      <c r="H191" s="18">
        <v>31.8</v>
      </c>
      <c r="I191" s="18">
        <v>150</v>
      </c>
      <c r="J191" s="25">
        <f t="shared" si="10"/>
        <v>4770</v>
      </c>
      <c r="K191" s="18"/>
      <c r="L191" s="18"/>
      <c r="M191" s="18">
        <v>4770</v>
      </c>
      <c r="N191" s="18" t="s">
        <v>713</v>
      </c>
      <c r="O191" s="26"/>
    </row>
    <row r="192" ht="18" customHeight="1" spans="1:15">
      <c r="A192" s="9">
        <v>186</v>
      </c>
      <c r="B192" s="8" t="s">
        <v>552</v>
      </c>
      <c r="C192" s="18" t="s">
        <v>714</v>
      </c>
      <c r="D192" s="18" t="s">
        <v>21</v>
      </c>
      <c r="E192" s="18">
        <v>4</v>
      </c>
      <c r="F192" s="17" t="s">
        <v>715</v>
      </c>
      <c r="G192" s="17" t="s">
        <v>716</v>
      </c>
      <c r="H192" s="18">
        <v>13.4</v>
      </c>
      <c r="I192" s="18">
        <v>150</v>
      </c>
      <c r="J192" s="25">
        <f t="shared" si="10"/>
        <v>2010</v>
      </c>
      <c r="K192" s="18"/>
      <c r="L192" s="18"/>
      <c r="M192" s="18">
        <v>2010</v>
      </c>
      <c r="N192" s="18" t="s">
        <v>717</v>
      </c>
      <c r="O192" s="26"/>
    </row>
    <row r="193" ht="18" customHeight="1" spans="1:15">
      <c r="A193" s="9">
        <v>187</v>
      </c>
      <c r="B193" s="8" t="s">
        <v>552</v>
      </c>
      <c r="C193" s="18" t="s">
        <v>718</v>
      </c>
      <c r="D193" s="18" t="s">
        <v>21</v>
      </c>
      <c r="E193" s="18">
        <v>6</v>
      </c>
      <c r="F193" s="17" t="s">
        <v>135</v>
      </c>
      <c r="G193" s="17" t="s">
        <v>719</v>
      </c>
      <c r="H193" s="18">
        <v>13.5</v>
      </c>
      <c r="I193" s="18">
        <v>150</v>
      </c>
      <c r="J193" s="25">
        <f t="shared" si="10"/>
        <v>2025</v>
      </c>
      <c r="K193" s="18"/>
      <c r="L193" s="18"/>
      <c r="M193" s="18">
        <v>2025</v>
      </c>
      <c r="N193" s="18" t="s">
        <v>720</v>
      </c>
      <c r="O193" s="26"/>
    </row>
    <row r="194" ht="18" customHeight="1" spans="1:15">
      <c r="A194" s="9">
        <v>188</v>
      </c>
      <c r="B194" s="6" t="s">
        <v>721</v>
      </c>
      <c r="C194" s="29" t="s">
        <v>722</v>
      </c>
      <c r="D194" s="29" t="s">
        <v>21</v>
      </c>
      <c r="E194" s="29">
        <v>8</v>
      </c>
      <c r="F194" s="29" t="s">
        <v>723</v>
      </c>
      <c r="G194" s="29" t="s">
        <v>724</v>
      </c>
      <c r="H194" s="8">
        <v>9.97</v>
      </c>
      <c r="I194" s="29">
        <v>150</v>
      </c>
      <c r="J194" s="29">
        <v>1495.5</v>
      </c>
      <c r="K194" s="6"/>
      <c r="L194" s="6"/>
      <c r="M194" s="29">
        <v>1495.5</v>
      </c>
      <c r="N194" s="29" t="s">
        <v>725</v>
      </c>
      <c r="O194" s="26"/>
    </row>
    <row r="195" ht="18" customHeight="1" spans="1:15">
      <c r="A195" s="9">
        <v>189</v>
      </c>
      <c r="B195" s="6" t="s">
        <v>721</v>
      </c>
      <c r="C195" s="29" t="s">
        <v>726</v>
      </c>
      <c r="D195" s="29" t="s">
        <v>147</v>
      </c>
      <c r="E195" s="29">
        <v>6</v>
      </c>
      <c r="F195" s="29" t="s">
        <v>727</v>
      </c>
      <c r="G195" s="29" t="s">
        <v>728</v>
      </c>
      <c r="H195" s="8">
        <v>35.63</v>
      </c>
      <c r="I195" s="29">
        <v>150</v>
      </c>
      <c r="J195" s="29">
        <v>5344.5</v>
      </c>
      <c r="K195" s="6"/>
      <c r="L195" s="6"/>
      <c r="M195" s="29">
        <v>5344.5</v>
      </c>
      <c r="N195" s="29" t="s">
        <v>729</v>
      </c>
      <c r="O195" s="26"/>
    </row>
    <row r="196" ht="18" customHeight="1" spans="1:15">
      <c r="A196" s="9">
        <v>190</v>
      </c>
      <c r="B196" s="6" t="s">
        <v>721</v>
      </c>
      <c r="C196" s="29" t="s">
        <v>730</v>
      </c>
      <c r="D196" s="29" t="s">
        <v>21</v>
      </c>
      <c r="E196" s="29">
        <v>7</v>
      </c>
      <c r="F196" s="29" t="s">
        <v>731</v>
      </c>
      <c r="G196" s="29" t="s">
        <v>732</v>
      </c>
      <c r="H196" s="8">
        <v>21.37</v>
      </c>
      <c r="I196" s="29">
        <v>150</v>
      </c>
      <c r="J196" s="29">
        <v>3205.5</v>
      </c>
      <c r="K196" s="6"/>
      <c r="L196" s="6"/>
      <c r="M196" s="29">
        <v>3205.5</v>
      </c>
      <c r="N196" s="29" t="s">
        <v>733</v>
      </c>
      <c r="O196" s="26"/>
    </row>
    <row r="197" ht="18" customHeight="1" spans="1:15">
      <c r="A197" s="9">
        <v>191</v>
      </c>
      <c r="B197" s="6" t="s">
        <v>721</v>
      </c>
      <c r="C197" s="29" t="s">
        <v>734</v>
      </c>
      <c r="D197" s="29" t="s">
        <v>21</v>
      </c>
      <c r="E197" s="29">
        <v>5</v>
      </c>
      <c r="F197" s="29" t="s">
        <v>735</v>
      </c>
      <c r="G197" s="29" t="s">
        <v>736</v>
      </c>
      <c r="H197" s="8">
        <v>12.89</v>
      </c>
      <c r="I197" s="29">
        <v>150</v>
      </c>
      <c r="J197" s="29">
        <v>1933.5</v>
      </c>
      <c r="K197" s="6"/>
      <c r="L197" s="6"/>
      <c r="M197" s="29">
        <v>1933.5</v>
      </c>
      <c r="N197" s="29" t="s">
        <v>737</v>
      </c>
      <c r="O197" s="26"/>
    </row>
    <row r="198" ht="18" customHeight="1" spans="1:15">
      <c r="A198" s="9">
        <v>192</v>
      </c>
      <c r="B198" s="6" t="s">
        <v>721</v>
      </c>
      <c r="C198" s="29" t="s">
        <v>738</v>
      </c>
      <c r="D198" s="29" t="s">
        <v>21</v>
      </c>
      <c r="E198" s="29">
        <v>5</v>
      </c>
      <c r="F198" s="29" t="s">
        <v>67</v>
      </c>
      <c r="G198" s="29" t="s">
        <v>739</v>
      </c>
      <c r="H198" s="8">
        <v>21.34</v>
      </c>
      <c r="I198" s="29">
        <v>150</v>
      </c>
      <c r="J198" s="29">
        <v>3201</v>
      </c>
      <c r="K198" s="6"/>
      <c r="L198" s="6"/>
      <c r="M198" s="29">
        <v>3201</v>
      </c>
      <c r="N198" s="29" t="s">
        <v>740</v>
      </c>
      <c r="O198" s="26"/>
    </row>
    <row r="199" ht="18" customHeight="1" spans="1:15">
      <c r="A199" s="9">
        <v>193</v>
      </c>
      <c r="B199" s="6" t="s">
        <v>721</v>
      </c>
      <c r="C199" s="29" t="s">
        <v>741</v>
      </c>
      <c r="D199" s="29" t="s">
        <v>21</v>
      </c>
      <c r="E199" s="29">
        <v>5</v>
      </c>
      <c r="F199" s="29" t="s">
        <v>470</v>
      </c>
      <c r="G199" s="29" t="s">
        <v>742</v>
      </c>
      <c r="H199" s="8">
        <v>5.12</v>
      </c>
      <c r="I199" s="29">
        <v>150</v>
      </c>
      <c r="J199" s="29">
        <v>768</v>
      </c>
      <c r="K199" s="6"/>
      <c r="L199" s="6"/>
      <c r="M199" s="29">
        <v>768</v>
      </c>
      <c r="N199" s="29" t="s">
        <v>743</v>
      </c>
      <c r="O199" s="26"/>
    </row>
    <row r="200" ht="18" customHeight="1" spans="1:15">
      <c r="A200" s="9">
        <v>194</v>
      </c>
      <c r="B200" s="6" t="s">
        <v>721</v>
      </c>
      <c r="C200" s="29" t="s">
        <v>744</v>
      </c>
      <c r="D200" s="29" t="s">
        <v>21</v>
      </c>
      <c r="E200" s="29">
        <v>8</v>
      </c>
      <c r="F200" s="29" t="s">
        <v>463</v>
      </c>
      <c r="G200" s="29" t="s">
        <v>745</v>
      </c>
      <c r="H200" s="8">
        <v>6.98</v>
      </c>
      <c r="I200" s="29">
        <v>150</v>
      </c>
      <c r="J200" s="29">
        <v>1047</v>
      </c>
      <c r="K200" s="6"/>
      <c r="L200" s="6"/>
      <c r="M200" s="29">
        <v>1047</v>
      </c>
      <c r="N200" s="29" t="s">
        <v>746</v>
      </c>
      <c r="O200" s="26"/>
    </row>
    <row r="201" ht="18" customHeight="1" spans="1:15">
      <c r="A201" s="9">
        <v>195</v>
      </c>
      <c r="B201" s="6" t="s">
        <v>721</v>
      </c>
      <c r="C201" s="29" t="s">
        <v>747</v>
      </c>
      <c r="D201" s="29" t="s">
        <v>21</v>
      </c>
      <c r="E201" s="29">
        <v>6</v>
      </c>
      <c r="F201" s="29" t="s">
        <v>748</v>
      </c>
      <c r="G201" s="29" t="s">
        <v>749</v>
      </c>
      <c r="H201" s="17">
        <v>10.01</v>
      </c>
      <c r="I201" s="29">
        <v>150</v>
      </c>
      <c r="J201" s="29">
        <v>1501.5</v>
      </c>
      <c r="K201" s="17"/>
      <c r="L201" s="17"/>
      <c r="M201" s="29">
        <v>1501.5</v>
      </c>
      <c r="N201" s="29" t="s">
        <v>750</v>
      </c>
      <c r="O201" s="26"/>
    </row>
    <row r="202" ht="18" customHeight="1" spans="1:15">
      <c r="A202" s="9">
        <v>196</v>
      </c>
      <c r="B202" s="6" t="s">
        <v>721</v>
      </c>
      <c r="C202" s="29" t="s">
        <v>751</v>
      </c>
      <c r="D202" s="29" t="s">
        <v>21</v>
      </c>
      <c r="E202" s="29">
        <v>2</v>
      </c>
      <c r="F202" s="29" t="s">
        <v>518</v>
      </c>
      <c r="G202" s="29" t="s">
        <v>752</v>
      </c>
      <c r="H202" s="17">
        <v>12.87</v>
      </c>
      <c r="I202" s="29">
        <v>150</v>
      </c>
      <c r="J202" s="29">
        <v>1930.5</v>
      </c>
      <c r="K202" s="17"/>
      <c r="L202" s="17"/>
      <c r="M202" s="29">
        <v>1930.5</v>
      </c>
      <c r="N202" s="29" t="s">
        <v>753</v>
      </c>
      <c r="O202" s="26"/>
    </row>
    <row r="203" ht="18" customHeight="1" spans="1:15">
      <c r="A203" s="9">
        <v>197</v>
      </c>
      <c r="B203" s="6" t="s">
        <v>721</v>
      </c>
      <c r="C203" s="29" t="s">
        <v>754</v>
      </c>
      <c r="D203" s="29" t="s">
        <v>21</v>
      </c>
      <c r="E203" s="29">
        <v>8</v>
      </c>
      <c r="F203" s="29" t="s">
        <v>543</v>
      </c>
      <c r="G203" s="29" t="s">
        <v>755</v>
      </c>
      <c r="H203" s="17">
        <v>29.99</v>
      </c>
      <c r="I203" s="29">
        <v>150</v>
      </c>
      <c r="J203" s="29">
        <v>4498.5</v>
      </c>
      <c r="K203" s="17"/>
      <c r="L203" s="17"/>
      <c r="M203" s="29">
        <v>4498.5</v>
      </c>
      <c r="N203" s="29" t="s">
        <v>756</v>
      </c>
      <c r="O203" s="26"/>
    </row>
    <row r="204" ht="18" customHeight="1" spans="1:15">
      <c r="A204" s="9">
        <v>198</v>
      </c>
      <c r="B204" s="6" t="s">
        <v>721</v>
      </c>
      <c r="C204" s="29" t="s">
        <v>757</v>
      </c>
      <c r="D204" s="29" t="s">
        <v>21</v>
      </c>
      <c r="E204" s="29">
        <v>5</v>
      </c>
      <c r="F204" s="29" t="s">
        <v>758</v>
      </c>
      <c r="G204" s="29" t="s">
        <v>759</v>
      </c>
      <c r="H204" s="17">
        <v>28.62</v>
      </c>
      <c r="I204" s="29">
        <v>150</v>
      </c>
      <c r="J204" s="29">
        <v>4293</v>
      </c>
      <c r="K204" s="17"/>
      <c r="L204" s="17"/>
      <c r="M204" s="29">
        <v>4293</v>
      </c>
      <c r="N204" s="29" t="s">
        <v>760</v>
      </c>
      <c r="O204" s="26"/>
    </row>
    <row r="205" ht="18" customHeight="1" spans="1:15">
      <c r="A205" s="9">
        <v>199</v>
      </c>
      <c r="B205" s="6" t="s">
        <v>721</v>
      </c>
      <c r="C205" s="29" t="s">
        <v>761</v>
      </c>
      <c r="D205" s="29" t="s">
        <v>21</v>
      </c>
      <c r="E205" s="29">
        <v>6</v>
      </c>
      <c r="F205" s="29" t="s">
        <v>529</v>
      </c>
      <c r="G205" s="29" t="s">
        <v>762</v>
      </c>
      <c r="H205" s="17">
        <v>23.78</v>
      </c>
      <c r="I205" s="29">
        <v>150</v>
      </c>
      <c r="J205" s="29">
        <v>3567</v>
      </c>
      <c r="K205" s="17"/>
      <c r="L205" s="17"/>
      <c r="M205" s="29">
        <v>3567</v>
      </c>
      <c r="N205" s="29" t="s">
        <v>763</v>
      </c>
      <c r="O205" s="26"/>
    </row>
    <row r="206" ht="18" customHeight="1" spans="1:15">
      <c r="A206" s="9">
        <v>200</v>
      </c>
      <c r="B206" s="6" t="s">
        <v>721</v>
      </c>
      <c r="C206" s="29" t="s">
        <v>764</v>
      </c>
      <c r="D206" s="29" t="s">
        <v>21</v>
      </c>
      <c r="E206" s="29">
        <v>8</v>
      </c>
      <c r="F206" s="29" t="s">
        <v>507</v>
      </c>
      <c r="G206" s="29" t="s">
        <v>765</v>
      </c>
      <c r="H206" s="17">
        <v>19.74</v>
      </c>
      <c r="I206" s="29">
        <v>150</v>
      </c>
      <c r="J206" s="29">
        <v>2961</v>
      </c>
      <c r="K206" s="17"/>
      <c r="L206" s="17"/>
      <c r="M206" s="29">
        <v>2961</v>
      </c>
      <c r="N206" s="29" t="s">
        <v>766</v>
      </c>
      <c r="O206" s="26"/>
    </row>
    <row r="207" ht="18" customHeight="1" spans="1:15">
      <c r="A207" s="9">
        <v>201</v>
      </c>
      <c r="B207" s="6" t="s">
        <v>721</v>
      </c>
      <c r="C207" s="29" t="s">
        <v>546</v>
      </c>
      <c r="D207" s="29" t="s">
        <v>21</v>
      </c>
      <c r="E207" s="29">
        <v>3</v>
      </c>
      <c r="F207" s="29" t="s">
        <v>767</v>
      </c>
      <c r="G207" s="29" t="s">
        <v>768</v>
      </c>
      <c r="H207" s="17">
        <v>21.09</v>
      </c>
      <c r="I207" s="29">
        <v>150</v>
      </c>
      <c r="J207" s="29">
        <v>3163.5</v>
      </c>
      <c r="K207" s="17"/>
      <c r="L207" s="17"/>
      <c r="M207" s="29">
        <v>3163.5</v>
      </c>
      <c r="N207" s="29" t="s">
        <v>769</v>
      </c>
      <c r="O207" s="26"/>
    </row>
    <row r="208" ht="18" customHeight="1" spans="1:15">
      <c r="A208" s="9">
        <v>202</v>
      </c>
      <c r="B208" s="30" t="s">
        <v>721</v>
      </c>
      <c r="C208" s="31" t="s">
        <v>770</v>
      </c>
      <c r="D208" s="31" t="s">
        <v>147</v>
      </c>
      <c r="E208" s="31">
        <v>6</v>
      </c>
      <c r="F208" s="31" t="s">
        <v>496</v>
      </c>
      <c r="G208" s="31" t="s">
        <v>771</v>
      </c>
      <c r="H208" s="24">
        <v>21.64</v>
      </c>
      <c r="I208" s="31">
        <v>150</v>
      </c>
      <c r="J208" s="31">
        <v>3246</v>
      </c>
      <c r="K208" s="24"/>
      <c r="L208" s="24"/>
      <c r="M208" s="31">
        <v>3246</v>
      </c>
      <c r="N208" s="31" t="s">
        <v>772</v>
      </c>
      <c r="O208" s="28"/>
    </row>
    <row r="209" ht="18" customHeight="1" spans="1:15">
      <c r="A209" s="9">
        <v>203</v>
      </c>
      <c r="B209" s="6" t="s">
        <v>721</v>
      </c>
      <c r="C209" s="29" t="s">
        <v>773</v>
      </c>
      <c r="D209" s="29" t="s">
        <v>21</v>
      </c>
      <c r="E209" s="29">
        <v>11</v>
      </c>
      <c r="F209" s="29" t="s">
        <v>155</v>
      </c>
      <c r="G209" s="29" t="s">
        <v>774</v>
      </c>
      <c r="H209" s="17">
        <v>13.45</v>
      </c>
      <c r="I209" s="29">
        <v>150</v>
      </c>
      <c r="J209" s="29">
        <v>2017.5</v>
      </c>
      <c r="K209" s="17"/>
      <c r="L209" s="17"/>
      <c r="M209" s="29">
        <v>2017.5</v>
      </c>
      <c r="N209" s="29" t="s">
        <v>775</v>
      </c>
      <c r="O209" s="26"/>
    </row>
    <row r="210" ht="18" customHeight="1" spans="1:15">
      <c r="A210" s="9">
        <v>204</v>
      </c>
      <c r="B210" s="6" t="s">
        <v>721</v>
      </c>
      <c r="C210" s="29" t="s">
        <v>776</v>
      </c>
      <c r="D210" s="29" t="s">
        <v>21</v>
      </c>
      <c r="E210" s="29">
        <v>3</v>
      </c>
      <c r="F210" s="29" t="s">
        <v>581</v>
      </c>
      <c r="G210" s="29" t="s">
        <v>777</v>
      </c>
      <c r="H210" s="17">
        <v>10.41</v>
      </c>
      <c r="I210" s="29">
        <v>150</v>
      </c>
      <c r="J210" s="29">
        <v>1561.5</v>
      </c>
      <c r="K210" s="17"/>
      <c r="L210" s="17"/>
      <c r="M210" s="29">
        <v>1561.5</v>
      </c>
      <c r="N210" s="29" t="s">
        <v>778</v>
      </c>
      <c r="O210" s="26"/>
    </row>
    <row r="211" ht="18" customHeight="1" spans="1:15">
      <c r="A211" s="9">
        <v>205</v>
      </c>
      <c r="B211" s="6" t="s">
        <v>721</v>
      </c>
      <c r="C211" s="29" t="s">
        <v>779</v>
      </c>
      <c r="D211" s="29" t="s">
        <v>147</v>
      </c>
      <c r="E211" s="29">
        <v>6</v>
      </c>
      <c r="F211" s="29" t="s">
        <v>496</v>
      </c>
      <c r="G211" s="29" t="s">
        <v>780</v>
      </c>
      <c r="H211" s="17">
        <v>33.08</v>
      </c>
      <c r="I211" s="29">
        <v>150</v>
      </c>
      <c r="J211" s="29">
        <v>4962</v>
      </c>
      <c r="K211" s="17"/>
      <c r="L211" s="17"/>
      <c r="M211" s="29">
        <v>4962</v>
      </c>
      <c r="N211" s="29" t="s">
        <v>781</v>
      </c>
      <c r="O211" s="26"/>
    </row>
    <row r="212" ht="18" customHeight="1" spans="1:15">
      <c r="A212" s="9">
        <v>206</v>
      </c>
      <c r="B212" s="30" t="s">
        <v>721</v>
      </c>
      <c r="C212" s="31" t="s">
        <v>782</v>
      </c>
      <c r="D212" s="31" t="s">
        <v>50</v>
      </c>
      <c r="E212" s="31">
        <v>8</v>
      </c>
      <c r="F212" s="31" t="s">
        <v>783</v>
      </c>
      <c r="G212" s="31" t="s">
        <v>784</v>
      </c>
      <c r="H212" s="24">
        <v>22.53</v>
      </c>
      <c r="I212" s="31"/>
      <c r="J212" s="31"/>
      <c r="K212" s="31">
        <v>200</v>
      </c>
      <c r="L212" s="31">
        <v>4506</v>
      </c>
      <c r="M212" s="31">
        <v>4506</v>
      </c>
      <c r="N212" s="31" t="s">
        <v>785</v>
      </c>
      <c r="O212" s="28"/>
    </row>
    <row r="213" ht="18" customHeight="1" spans="1:15">
      <c r="A213" s="9">
        <v>207</v>
      </c>
      <c r="B213" s="6" t="s">
        <v>721</v>
      </c>
      <c r="C213" s="29" t="s">
        <v>786</v>
      </c>
      <c r="D213" s="29" t="s">
        <v>21</v>
      </c>
      <c r="E213" s="29">
        <v>5</v>
      </c>
      <c r="F213" s="29" t="s">
        <v>375</v>
      </c>
      <c r="G213" s="29" t="s">
        <v>787</v>
      </c>
      <c r="H213" s="17">
        <v>40.2</v>
      </c>
      <c r="I213" s="29">
        <v>150</v>
      </c>
      <c r="J213" s="29">
        <v>6030</v>
      </c>
      <c r="K213" s="17"/>
      <c r="L213" s="17"/>
      <c r="M213" s="29">
        <v>6030</v>
      </c>
      <c r="N213" s="29" t="s">
        <v>788</v>
      </c>
      <c r="O213" s="26"/>
    </row>
    <row r="214" ht="18" customHeight="1" spans="1:15">
      <c r="A214" s="9">
        <v>208</v>
      </c>
      <c r="B214" s="6" t="s">
        <v>721</v>
      </c>
      <c r="C214" s="29" t="s">
        <v>789</v>
      </c>
      <c r="D214" s="29" t="s">
        <v>21</v>
      </c>
      <c r="E214" s="29">
        <v>8</v>
      </c>
      <c r="F214" s="29" t="s">
        <v>790</v>
      </c>
      <c r="G214" s="29" t="s">
        <v>791</v>
      </c>
      <c r="H214" s="17">
        <v>15.14</v>
      </c>
      <c r="I214" s="29">
        <v>150</v>
      </c>
      <c r="J214" s="29">
        <v>2271</v>
      </c>
      <c r="K214" s="17"/>
      <c r="L214" s="17"/>
      <c r="M214" s="29">
        <v>2271</v>
      </c>
      <c r="N214" s="29" t="s">
        <v>792</v>
      </c>
      <c r="O214" s="26"/>
    </row>
    <row r="215" ht="18" customHeight="1" spans="1:15">
      <c r="A215" s="32" t="s">
        <v>793</v>
      </c>
      <c r="B215" s="33"/>
      <c r="C215" s="34"/>
      <c r="D215" s="34"/>
      <c r="E215" s="35">
        <f>SUM(E7:E214)</f>
        <v>1130</v>
      </c>
      <c r="F215" s="35"/>
      <c r="G215" s="35"/>
      <c r="H215" s="35">
        <f>SUM(H7:H214)</f>
        <v>2718.33</v>
      </c>
      <c r="I215" s="35"/>
      <c r="J215" s="39">
        <f>SUM(J7:J214)</f>
        <v>386851.5</v>
      </c>
      <c r="K215" s="35"/>
      <c r="L215" s="35">
        <f>SUM(L7:L214)</f>
        <v>27864</v>
      </c>
      <c r="M215" s="39">
        <f>SUM(M7:M214)</f>
        <v>414715.5</v>
      </c>
      <c r="N215" s="40"/>
      <c r="O215" s="40"/>
    </row>
    <row r="216" spans="1:15">
      <c r="A216" s="36" t="s">
        <v>794</v>
      </c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</row>
    <row r="217" spans="1:15">
      <c r="A217" s="37" t="s">
        <v>795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</row>
  </sheetData>
  <autoFilter xmlns:etc="http://www.wps.cn/officeDocument/2017/etCustomData" ref="A6:O217" etc:filterBottomFollowUsedRange="0">
    <extLst/>
  </autoFilter>
  <mergeCells count="20">
    <mergeCell ref="A1:H1"/>
    <mergeCell ref="A2:O2"/>
    <mergeCell ref="A3:O3"/>
    <mergeCell ref="I4:M4"/>
    <mergeCell ref="I5:J5"/>
    <mergeCell ref="K5:L5"/>
    <mergeCell ref="A215:C215"/>
    <mergeCell ref="A216:O216"/>
    <mergeCell ref="A217:O217"/>
    <mergeCell ref="A4:A6"/>
    <mergeCell ref="B4:B6"/>
    <mergeCell ref="C4:C6"/>
    <mergeCell ref="D4:D6"/>
    <mergeCell ref="E4:E6"/>
    <mergeCell ref="F4:F6"/>
    <mergeCell ref="G4:G6"/>
    <mergeCell ref="H4:H6"/>
    <mergeCell ref="M5:M6"/>
    <mergeCell ref="N4:N6"/>
    <mergeCell ref="O4:O6"/>
  </mergeCells>
  <printOptions horizontalCentered="1" verticalCentered="1"/>
  <pageMargins left="0.503472222222222" right="0.503472222222222" top="0.751388888888889" bottom="0.161111111111111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7乡级资金兑付花名册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吊儿啷当好青年</cp:lastModifiedBy>
  <dcterms:created xsi:type="dcterms:W3CDTF">2023-05-12T11:15:00Z</dcterms:created>
  <dcterms:modified xsi:type="dcterms:W3CDTF">2025-05-20T07:24:28Z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25D7034251264DAA805F4550A34CFD05_13</vt:lpwstr>
  </property>
</Properties>
</file>