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财政拨款" sheetId="4" r:id="rId1"/>
  </sheets>
  <definedNames>
    <definedName name="_xlnm._FilterDatabase" localSheetId="0" hidden="1">财政拨款!$A$3:$AS$18</definedName>
  </definedNames>
  <calcPr calcId="144525"/>
</workbook>
</file>

<file path=xl/sharedStrings.xml><?xml version="1.0" encoding="utf-8"?>
<sst xmlns="http://schemas.openxmlformats.org/spreadsheetml/2006/main" count="139" uniqueCount="106">
  <si>
    <t xml:space="preserve">                 西吉县2021年职业技能提升行动第二批培训费统计表</t>
  </si>
  <si>
    <t>填报单位(盖章)：西吉县就业创业和人才服务中心                                                  单位：人、元</t>
  </si>
  <si>
    <t>序号</t>
  </si>
  <si>
    <t>培训机构（简称）</t>
  </si>
  <si>
    <t>保洁员</t>
  </si>
  <si>
    <t>手工编织</t>
  </si>
  <si>
    <t>家居清洁</t>
  </si>
  <si>
    <t>烩小吃</t>
  </si>
  <si>
    <t>育婴员</t>
  </si>
  <si>
    <t>中式烹调</t>
  </si>
  <si>
    <t>中式面点</t>
  </si>
  <si>
    <t>老年人照料</t>
  </si>
  <si>
    <t>电工</t>
  </si>
  <si>
    <t>焊工中级</t>
  </si>
  <si>
    <t>装载机</t>
  </si>
  <si>
    <t>快递员</t>
  </si>
  <si>
    <t>拨款人数合计</t>
  </si>
  <si>
    <t>补贴资金合计</t>
  </si>
  <si>
    <t>纳税人识别号</t>
  </si>
  <si>
    <t>培训机构名称</t>
  </si>
  <si>
    <t>账号</t>
  </si>
  <si>
    <t>开户行</t>
  </si>
  <si>
    <t>开户行代码</t>
  </si>
  <si>
    <t>拨款人数</t>
  </si>
  <si>
    <t>补贴标准</t>
  </si>
  <si>
    <t>补贴金额</t>
  </si>
  <si>
    <t>固原益民</t>
  </si>
  <si>
    <t>52640402MJX353147R</t>
  </si>
  <si>
    <t>固原市原州区益民职业技能培训学校</t>
  </si>
  <si>
    <t>5011*********0012</t>
  </si>
  <si>
    <t>宁夏固原农村商业银行股份有限公司</t>
  </si>
  <si>
    <t>402874100011</t>
  </si>
  <si>
    <t>银川智慧建设</t>
  </si>
  <si>
    <t>91640100MA76K8H98Y</t>
  </si>
  <si>
    <t>银川智慧建设职业培训学校（有限公司）</t>
  </si>
  <si>
    <t>1200*********9246</t>
  </si>
  <si>
    <t>宁夏银行民生支行</t>
  </si>
  <si>
    <t>313871011005</t>
  </si>
  <si>
    <t>西吉雨露</t>
  </si>
  <si>
    <t>52640422MJX359995G</t>
  </si>
  <si>
    <t>西吉县雨露职业技能培训学校</t>
  </si>
  <si>
    <t>2942*********4804</t>
  </si>
  <si>
    <t>中国农业银行西吉县支行</t>
  </si>
  <si>
    <t>103874342104</t>
  </si>
  <si>
    <t>固原百硕</t>
  </si>
  <si>
    <t>52640402MJY660114D</t>
  </si>
  <si>
    <t>固原市原州区百硕职业技能培训学校</t>
  </si>
  <si>
    <t>6405*********0266</t>
  </si>
  <si>
    <t>中国建设银行固原东关支行</t>
  </si>
  <si>
    <t>105874101074</t>
  </si>
  <si>
    <t>西夏华夏</t>
  </si>
  <si>
    <t>52640105MJY240679B</t>
  </si>
  <si>
    <t>银川市西夏区华诚职业培训学校</t>
  </si>
  <si>
    <t>6400*********3270</t>
  </si>
  <si>
    <t>宁夏银行股份有限公司同心路支行</t>
  </si>
  <si>
    <t>313871046005</t>
  </si>
  <si>
    <t>海原新丝路</t>
  </si>
  <si>
    <t>52640522MJY3963582</t>
  </si>
  <si>
    <t>海原县新丝路职业技能培训学校</t>
  </si>
  <si>
    <t>2941*********4859</t>
  </si>
  <si>
    <t>中国农业银行股份朋有限公司海原新区支行</t>
  </si>
  <si>
    <t>103874241801</t>
  </si>
  <si>
    <t>固原博远</t>
  </si>
  <si>
    <t>52640402MJX353374Y</t>
  </si>
  <si>
    <t>固原市原州区博远职业技能培训学校</t>
  </si>
  <si>
    <t>5011*********0014</t>
  </si>
  <si>
    <t>宁夏固原农村商业银行股份有限公司西城街支行</t>
  </si>
  <si>
    <t>402874100126</t>
  </si>
  <si>
    <t>固原昌兴</t>
  </si>
  <si>
    <t>52640402MJX3533071</t>
  </si>
  <si>
    <t>固原市原州区昌兴职业技能培训学校</t>
  </si>
  <si>
    <t>3601*********0146</t>
  </si>
  <si>
    <t>宁夏银行股份有限公司固原文化街支行</t>
  </si>
  <si>
    <t>313874136014</t>
  </si>
  <si>
    <t>宁夏新未来</t>
  </si>
  <si>
    <t>52640000MJX169462R</t>
  </si>
  <si>
    <t>宁夏新未来职业技能培训学校</t>
  </si>
  <si>
    <t>6400*********3928</t>
  </si>
  <si>
    <t>中国建设银行股份有限公司银川清和北街支行</t>
  </si>
  <si>
    <t>105871002225</t>
  </si>
  <si>
    <t>西吉德创</t>
  </si>
  <si>
    <t>52640422MJX356938X</t>
  </si>
  <si>
    <t>宁夏西吉县德创职业技能培训学校</t>
  </si>
  <si>
    <t>5011*********0022</t>
  </si>
  <si>
    <t>西吉县农村商业银行政府街支行</t>
  </si>
  <si>
    <t>402874300064</t>
  </si>
  <si>
    <t>中宁宁鲁</t>
  </si>
  <si>
    <t>52640521MJX39204XM</t>
  </si>
  <si>
    <t>中宁县宁鲁职业技能培训学校</t>
  </si>
  <si>
    <t>2936*********1492</t>
  </si>
  <si>
    <t>农业银行中宁新堡分理处</t>
  </si>
  <si>
    <t>103873436700</t>
  </si>
  <si>
    <t>石嘴山恒沃丰</t>
  </si>
  <si>
    <t>91640200MA76NNNR0L</t>
  </si>
  <si>
    <t>石嘴山市恒沃丰职业技能培训学校（有限公司）</t>
  </si>
  <si>
    <t>6402*********0084</t>
  </si>
  <si>
    <t>石嘴山银行股份有限公司朝阳街支行</t>
  </si>
  <si>
    <t>313872001760</t>
  </si>
  <si>
    <t>固原阳光</t>
  </si>
  <si>
    <t>52640402MJX353163F</t>
  </si>
  <si>
    <t>固原市原州区阳光职业技能培训学校</t>
  </si>
  <si>
    <t>3600*********3880</t>
  </si>
  <si>
    <t>宁夏银行股份有限公司固原支行</t>
  </si>
  <si>
    <t>313874136006</t>
  </si>
  <si>
    <t>合计</t>
  </si>
  <si>
    <t>*********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</si>
</sst>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6"/>
      <name val="宋体"/>
      <charset val="134"/>
      <scheme val="major"/>
    </font>
    <font>
      <sz val="6"/>
      <color theme="1"/>
      <name val="宋体"/>
      <charset val="134"/>
    </font>
    <font>
      <sz val="6"/>
      <name val="宋体"/>
      <charset val="134"/>
      <scheme val="minor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24" fillId="17" borderId="11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1" fillId="11" borderId="6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3" fillId="2" borderId="0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/>
    </xf>
    <xf numFmtId="0" fontId="5" fillId="2" borderId="0" xfId="0" applyNumberFormat="true" applyFont="true" applyFill="true" applyAlignment="true">
      <alignment horizontal="left" vertical="center" wrapText="true"/>
    </xf>
    <xf numFmtId="0" fontId="6" fillId="2" borderId="0" xfId="0" applyNumberFormat="true" applyFont="true" applyFill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NumberFormat="true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10" fillId="2" borderId="3" xfId="0" applyNumberFormat="true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2" fillId="2" borderId="0" xfId="0" applyNumberFormat="true" applyFont="true" applyFill="true" applyAlignment="true">
      <alignment horizontal="left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4" xfId="0" applyNumberFormat="true" applyFont="true" applyFill="true" applyBorder="true" applyAlignment="true">
      <alignment horizontal="center" vertical="center" wrapText="true"/>
    </xf>
    <xf numFmtId="176" fontId="6" fillId="2" borderId="4" xfId="0" applyNumberFormat="true" applyFont="true" applyFill="true" applyBorder="true" applyAlignment="true">
      <alignment horizontal="center" vertical="center" wrapText="true"/>
    </xf>
    <xf numFmtId="0" fontId="1" fillId="2" borderId="0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3" xfId="0" applyNumberFormat="true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/>
    </xf>
    <xf numFmtId="0" fontId="2" fillId="2" borderId="0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 quotePrefix="true">
      <alignment horizontal="center" vertical="center" wrapText="true"/>
    </xf>
    <xf numFmtId="0" fontId="7" fillId="2" borderId="3" xfId="0" applyFont="true" applyFill="true" applyBorder="true" applyAlignment="true" quotePrefix="true">
      <alignment horizontal="center" vertical="center" wrapText="true"/>
    </xf>
    <xf numFmtId="0" fontId="7" fillId="2" borderId="3" xfId="0" applyNumberFormat="true" applyFont="true" applyFill="true" applyBorder="true" applyAlignment="true" quotePrefix="true">
      <alignment horizontal="center" vertical="center" wrapText="true"/>
    </xf>
    <xf numFmtId="0" fontId="7" fillId="3" borderId="3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FF"/>
      <color rgb="00000000"/>
      <color rgb="00CCE8C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8"/>
  <sheetViews>
    <sheetView tabSelected="1" zoomScale="150" zoomScaleNormal="150" topLeftCell="AA1" workbookViewId="0">
      <selection activeCell="AR16" sqref="AR16"/>
    </sheetView>
  </sheetViews>
  <sheetFormatPr defaultColWidth="9" defaultRowHeight="13.5"/>
  <cols>
    <col min="1" max="1" width="3" style="5" customWidth="true"/>
    <col min="2" max="2" width="6.50833333333333" style="6" customWidth="true"/>
    <col min="3" max="4" width="1.91666666666667" style="5" customWidth="true"/>
    <col min="5" max="5" width="3.16666666666667" style="5" customWidth="true"/>
    <col min="6" max="6" width="2.25" style="7" customWidth="true"/>
    <col min="7" max="7" width="2.60833333333333" style="5" customWidth="true"/>
    <col min="8" max="8" width="3.58333333333333" style="5" customWidth="true"/>
    <col min="9" max="10" width="2.25" style="5" customWidth="true"/>
    <col min="11" max="11" width="3.96666666666667" style="5" customWidth="true"/>
    <col min="12" max="12" width="2.41666666666667" style="7" customWidth="true"/>
    <col min="13" max="13" width="2.41666666666667" style="5" customWidth="true"/>
    <col min="14" max="14" width="3.975" style="5" customWidth="true"/>
    <col min="15" max="16" width="2.41666666666667" style="5" customWidth="true"/>
    <col min="17" max="17" width="3.75" style="5" customWidth="true"/>
    <col min="18" max="19" width="2.41666666666667" style="5" customWidth="true"/>
    <col min="20" max="20" width="3.66666666666667" style="5" customWidth="true"/>
    <col min="21" max="22" width="2.33333333333333" style="5" customWidth="true"/>
    <col min="23" max="23" width="3.58333333333333" style="5" customWidth="true"/>
    <col min="24" max="25" width="2.60833333333333" style="5" customWidth="true"/>
    <col min="26" max="26" width="3.25" style="5" customWidth="true"/>
    <col min="27" max="28" width="2.60833333333333" style="5" customWidth="true"/>
    <col min="29" max="29" width="3.58333333333333" style="5" customWidth="true"/>
    <col min="30" max="31" width="2.60833333333333" style="5" customWidth="true"/>
    <col min="32" max="32" width="4.08333333333333" style="5" customWidth="true"/>
    <col min="33" max="34" width="2.33333333333333" style="5" customWidth="true"/>
    <col min="35" max="35" width="3.975" style="5" customWidth="true"/>
    <col min="36" max="37" width="2.25" style="5" customWidth="true"/>
    <col min="38" max="38" width="2.83333333333333" style="5" customWidth="true"/>
    <col min="39" max="39" width="4.25" style="5" customWidth="true"/>
    <col min="40" max="40" width="5.675" style="5" customWidth="true"/>
    <col min="41" max="41" width="10.8916666666667" style="5" customWidth="true"/>
    <col min="42" max="42" width="21.8333333333333" style="5" customWidth="true"/>
    <col min="43" max="43" width="10.75" style="5" customWidth="true"/>
    <col min="44" max="44" width="22.4166666666667" style="5" customWidth="true"/>
    <col min="45" max="45" width="7.91666666666667" style="5" customWidth="true"/>
    <col min="46" max="16384" width="9" style="5"/>
  </cols>
  <sheetData>
    <row r="1" s="1" customFormat="true" ht="22" customHeight="true" spans="1:4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25"/>
    </row>
    <row r="2" s="1" customFormat="true" ht="12" customHeight="true" spans="1:46">
      <c r="A2" s="9" t="s">
        <v>1</v>
      </c>
      <c r="B2" s="9"/>
      <c r="C2" s="9"/>
      <c r="D2" s="9"/>
      <c r="E2" s="9"/>
      <c r="F2" s="20"/>
      <c r="G2" s="9"/>
      <c r="H2" s="9"/>
      <c r="I2" s="9"/>
      <c r="J2" s="9"/>
      <c r="K2" s="9"/>
      <c r="L2" s="2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25"/>
      <c r="AP2" s="25"/>
      <c r="AQ2" s="25"/>
      <c r="AR2" s="25"/>
      <c r="AS2" s="25"/>
      <c r="AT2" s="25"/>
    </row>
    <row r="3" s="1" customFormat="true" ht="23" customHeight="true" spans="1:46">
      <c r="A3" s="10" t="s">
        <v>2</v>
      </c>
      <c r="B3" s="11" t="s">
        <v>3</v>
      </c>
      <c r="C3" s="12" t="s">
        <v>4</v>
      </c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 t="s">
        <v>7</v>
      </c>
      <c r="M3" s="12"/>
      <c r="N3" s="12"/>
      <c r="O3" s="12" t="s">
        <v>8</v>
      </c>
      <c r="P3" s="12"/>
      <c r="Q3" s="12"/>
      <c r="R3" s="12" t="s">
        <v>9</v>
      </c>
      <c r="S3" s="12"/>
      <c r="T3" s="12"/>
      <c r="U3" s="12" t="s">
        <v>10</v>
      </c>
      <c r="V3" s="12"/>
      <c r="W3" s="12"/>
      <c r="X3" s="12" t="s">
        <v>11</v>
      </c>
      <c r="Y3" s="12"/>
      <c r="Z3" s="12"/>
      <c r="AA3" s="12" t="s">
        <v>12</v>
      </c>
      <c r="AB3" s="12"/>
      <c r="AC3" s="12"/>
      <c r="AD3" s="12" t="s">
        <v>13</v>
      </c>
      <c r="AE3" s="12"/>
      <c r="AF3" s="12"/>
      <c r="AG3" s="12" t="s">
        <v>14</v>
      </c>
      <c r="AH3" s="12"/>
      <c r="AI3" s="12"/>
      <c r="AJ3" s="12" t="s">
        <v>15</v>
      </c>
      <c r="AK3" s="12"/>
      <c r="AL3" s="12"/>
      <c r="AM3" s="21" t="s">
        <v>16</v>
      </c>
      <c r="AN3" s="22" t="s">
        <v>17</v>
      </c>
      <c r="AO3" s="21" t="s">
        <v>18</v>
      </c>
      <c r="AP3" s="12" t="s">
        <v>19</v>
      </c>
      <c r="AQ3" s="12" t="s">
        <v>20</v>
      </c>
      <c r="AR3" s="12" t="s">
        <v>21</v>
      </c>
      <c r="AS3" s="21" t="s">
        <v>22</v>
      </c>
      <c r="AT3" s="25"/>
    </row>
    <row r="4" s="2" customFormat="true" ht="40" customHeight="true" spans="1:46">
      <c r="A4" s="13"/>
      <c r="B4" s="14"/>
      <c r="C4" s="15" t="s">
        <v>23</v>
      </c>
      <c r="D4" s="15" t="s">
        <v>24</v>
      </c>
      <c r="E4" s="15" t="s">
        <v>25</v>
      </c>
      <c r="F4" s="15" t="s">
        <v>23</v>
      </c>
      <c r="G4" s="15" t="s">
        <v>24</v>
      </c>
      <c r="H4" s="15" t="s">
        <v>25</v>
      </c>
      <c r="I4" s="15" t="s">
        <v>23</v>
      </c>
      <c r="J4" s="15" t="s">
        <v>24</v>
      </c>
      <c r="K4" s="15" t="s">
        <v>25</v>
      </c>
      <c r="L4" s="15" t="s">
        <v>23</v>
      </c>
      <c r="M4" s="15" t="s">
        <v>24</v>
      </c>
      <c r="N4" s="15" t="s">
        <v>25</v>
      </c>
      <c r="O4" s="15" t="s">
        <v>23</v>
      </c>
      <c r="P4" s="15" t="s">
        <v>24</v>
      </c>
      <c r="Q4" s="15" t="s">
        <v>25</v>
      </c>
      <c r="R4" s="15" t="s">
        <v>23</v>
      </c>
      <c r="S4" s="15" t="s">
        <v>24</v>
      </c>
      <c r="T4" s="15" t="s">
        <v>25</v>
      </c>
      <c r="U4" s="15" t="s">
        <v>23</v>
      </c>
      <c r="V4" s="15" t="s">
        <v>24</v>
      </c>
      <c r="W4" s="15" t="s">
        <v>25</v>
      </c>
      <c r="X4" s="15" t="s">
        <v>23</v>
      </c>
      <c r="Y4" s="15" t="s">
        <v>24</v>
      </c>
      <c r="Z4" s="15" t="s">
        <v>25</v>
      </c>
      <c r="AA4" s="15" t="s">
        <v>23</v>
      </c>
      <c r="AB4" s="15" t="s">
        <v>24</v>
      </c>
      <c r="AC4" s="15" t="s">
        <v>25</v>
      </c>
      <c r="AD4" s="15" t="s">
        <v>23</v>
      </c>
      <c r="AE4" s="15" t="s">
        <v>24</v>
      </c>
      <c r="AF4" s="15" t="s">
        <v>25</v>
      </c>
      <c r="AG4" s="15" t="s">
        <v>23</v>
      </c>
      <c r="AH4" s="15" t="s">
        <v>24</v>
      </c>
      <c r="AI4" s="15" t="s">
        <v>25</v>
      </c>
      <c r="AJ4" s="15" t="s">
        <v>23</v>
      </c>
      <c r="AK4" s="15" t="s">
        <v>24</v>
      </c>
      <c r="AL4" s="15" t="s">
        <v>25</v>
      </c>
      <c r="AM4" s="23"/>
      <c r="AN4" s="24"/>
      <c r="AO4" s="23"/>
      <c r="AP4" s="12"/>
      <c r="AQ4" s="12"/>
      <c r="AR4" s="12"/>
      <c r="AS4" s="23"/>
      <c r="AT4" s="34"/>
    </row>
    <row r="5" s="3" customFormat="true" ht="14" customHeight="true" spans="1:46">
      <c r="A5" s="16">
        <v>1</v>
      </c>
      <c r="B5" s="17" t="s">
        <v>26</v>
      </c>
      <c r="C5" s="17"/>
      <c r="D5" s="17"/>
      <c r="E5" s="17"/>
      <c r="F5" s="17"/>
      <c r="G5" s="17"/>
      <c r="H5" s="17"/>
      <c r="I5" s="17"/>
      <c r="J5" s="17"/>
      <c r="K5" s="17"/>
      <c r="L5" s="17">
        <v>44</v>
      </c>
      <c r="M5" s="17">
        <v>750</v>
      </c>
      <c r="N5" s="17">
        <v>33000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>
        <v>44</v>
      </c>
      <c r="AN5" s="17">
        <v>33000</v>
      </c>
      <c r="AO5" s="17" t="s">
        <v>27</v>
      </c>
      <c r="AP5" s="17" t="s">
        <v>28</v>
      </c>
      <c r="AQ5" s="17" t="s">
        <v>29</v>
      </c>
      <c r="AR5" s="17" t="s">
        <v>30</v>
      </c>
      <c r="AS5" s="36" t="s">
        <v>31</v>
      </c>
      <c r="AT5" s="4"/>
    </row>
    <row r="6" s="3" customFormat="true" ht="14" customHeight="true" spans="1:46">
      <c r="A6" s="16">
        <v>2</v>
      </c>
      <c r="B6" s="17" t="s">
        <v>32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v>31</v>
      </c>
      <c r="P6" s="17">
        <v>1200</v>
      </c>
      <c r="Q6" s="17">
        <v>37200</v>
      </c>
      <c r="R6" s="17"/>
      <c r="S6" s="17"/>
      <c r="T6" s="17"/>
      <c r="U6" s="17"/>
      <c r="V6" s="17"/>
      <c r="W6" s="17"/>
      <c r="X6" s="17"/>
      <c r="Y6" s="17"/>
      <c r="Z6" s="17"/>
      <c r="AA6" s="17">
        <v>62</v>
      </c>
      <c r="AB6" s="17">
        <v>1200</v>
      </c>
      <c r="AC6" s="17">
        <v>74400</v>
      </c>
      <c r="AD6" s="17"/>
      <c r="AE6" s="17"/>
      <c r="AF6" s="17"/>
      <c r="AG6" s="17"/>
      <c r="AH6" s="17"/>
      <c r="AI6" s="17"/>
      <c r="AJ6" s="17"/>
      <c r="AK6" s="17"/>
      <c r="AL6" s="17"/>
      <c r="AM6" s="17">
        <v>93</v>
      </c>
      <c r="AN6" s="17">
        <v>111600</v>
      </c>
      <c r="AO6" s="17" t="s">
        <v>33</v>
      </c>
      <c r="AP6" s="26" t="s">
        <v>34</v>
      </c>
      <c r="AQ6" s="27" t="s">
        <v>35</v>
      </c>
      <c r="AR6" s="26" t="s">
        <v>36</v>
      </c>
      <c r="AS6" s="27" t="s">
        <v>37</v>
      </c>
      <c r="AT6" s="4"/>
    </row>
    <row r="7" s="3" customFormat="true" ht="14" customHeight="true" spans="1:46">
      <c r="A7" s="16">
        <v>3</v>
      </c>
      <c r="B7" s="17" t="s">
        <v>38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>
        <v>26</v>
      </c>
      <c r="Y7" s="17">
        <v>650</v>
      </c>
      <c r="Z7" s="17">
        <v>16900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>
        <v>26</v>
      </c>
      <c r="AN7" s="17">
        <v>16900</v>
      </c>
      <c r="AO7" s="17" t="s">
        <v>39</v>
      </c>
      <c r="AP7" s="26" t="s">
        <v>40</v>
      </c>
      <c r="AQ7" s="26" t="s">
        <v>41</v>
      </c>
      <c r="AR7" s="26" t="s">
        <v>42</v>
      </c>
      <c r="AS7" s="26" t="s">
        <v>43</v>
      </c>
      <c r="AT7" s="4"/>
    </row>
    <row r="8" s="3" customFormat="true" ht="14" customHeight="true" spans="1:46">
      <c r="A8" s="16">
        <v>4</v>
      </c>
      <c r="B8" s="17" t="s">
        <v>44</v>
      </c>
      <c r="C8" s="17">
        <v>48</v>
      </c>
      <c r="D8" s="17">
        <v>800</v>
      </c>
      <c r="E8" s="17">
        <v>38400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>
        <v>48</v>
      </c>
      <c r="AN8" s="17">
        <v>38400</v>
      </c>
      <c r="AO8" s="17" t="s">
        <v>45</v>
      </c>
      <c r="AP8" s="28" t="s">
        <v>46</v>
      </c>
      <c r="AQ8" s="28" t="s">
        <v>47</v>
      </c>
      <c r="AR8" s="29" t="s">
        <v>48</v>
      </c>
      <c r="AS8" s="37" t="s">
        <v>49</v>
      </c>
      <c r="AT8" s="4"/>
    </row>
    <row r="9" s="3" customFormat="true" ht="14" customHeight="true" spans="1:46">
      <c r="A9" s="16">
        <v>5</v>
      </c>
      <c r="B9" s="17" t="s">
        <v>50</v>
      </c>
      <c r="C9" s="17"/>
      <c r="D9" s="17"/>
      <c r="E9" s="17"/>
      <c r="F9" s="17">
        <v>38</v>
      </c>
      <c r="G9" s="17">
        <v>600</v>
      </c>
      <c r="H9" s="17">
        <v>22800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>
        <v>38</v>
      </c>
      <c r="AN9" s="17">
        <v>22800</v>
      </c>
      <c r="AO9" s="17" t="s">
        <v>51</v>
      </c>
      <c r="AP9" s="17" t="s">
        <v>52</v>
      </c>
      <c r="AQ9" s="17" t="s">
        <v>53</v>
      </c>
      <c r="AR9" s="17" t="s">
        <v>54</v>
      </c>
      <c r="AS9" s="36" t="s">
        <v>55</v>
      </c>
      <c r="AT9" s="4"/>
    </row>
    <row r="10" s="3" customFormat="true" ht="14" customHeight="true" spans="1:46">
      <c r="A10" s="16">
        <v>6</v>
      </c>
      <c r="B10" s="17" t="s">
        <v>56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>
        <v>27</v>
      </c>
      <c r="AH10" s="17">
        <v>1400</v>
      </c>
      <c r="AI10" s="17">
        <v>37800</v>
      </c>
      <c r="AJ10" s="17"/>
      <c r="AK10" s="17"/>
      <c r="AL10" s="17"/>
      <c r="AM10" s="17">
        <v>27</v>
      </c>
      <c r="AN10" s="17">
        <v>37800</v>
      </c>
      <c r="AO10" s="17" t="s">
        <v>57</v>
      </c>
      <c r="AP10" s="30" t="s">
        <v>58</v>
      </c>
      <c r="AQ10" s="30" t="s">
        <v>59</v>
      </c>
      <c r="AR10" s="30" t="s">
        <v>60</v>
      </c>
      <c r="AS10" s="38" t="s">
        <v>61</v>
      </c>
      <c r="AT10" s="4"/>
    </row>
    <row r="11" s="3" customFormat="true" ht="14" customHeight="true" spans="1:46">
      <c r="A11" s="16">
        <v>7</v>
      </c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>
        <v>93</v>
      </c>
      <c r="AK11" s="17">
        <v>800</v>
      </c>
      <c r="AL11" s="17">
        <v>74400</v>
      </c>
      <c r="AM11" s="17">
        <v>93</v>
      </c>
      <c r="AN11" s="17">
        <v>74400</v>
      </c>
      <c r="AO11" s="17" t="s">
        <v>63</v>
      </c>
      <c r="AP11" s="26" t="s">
        <v>64</v>
      </c>
      <c r="AQ11" s="26" t="s">
        <v>65</v>
      </c>
      <c r="AR11" s="26" t="s">
        <v>66</v>
      </c>
      <c r="AS11" s="26" t="s">
        <v>67</v>
      </c>
      <c r="AT11" s="4"/>
    </row>
    <row r="12" s="4" customFormat="true" ht="13" customHeight="true" spans="1:45">
      <c r="A12" s="16">
        <v>8</v>
      </c>
      <c r="B12" s="17" t="s">
        <v>68</v>
      </c>
      <c r="C12" s="17"/>
      <c r="D12" s="17"/>
      <c r="E12" s="17"/>
      <c r="F12" s="17">
        <v>107</v>
      </c>
      <c r="G12" s="17">
        <v>600</v>
      </c>
      <c r="H12" s="17">
        <v>64200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>
        <v>32</v>
      </c>
      <c r="Y12" s="17">
        <v>650</v>
      </c>
      <c r="Z12" s="17">
        <v>20800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139</v>
      </c>
      <c r="AN12" s="17">
        <v>85000</v>
      </c>
      <c r="AO12" s="17" t="s">
        <v>69</v>
      </c>
      <c r="AP12" s="28" t="s">
        <v>70</v>
      </c>
      <c r="AQ12" s="28" t="s">
        <v>71</v>
      </c>
      <c r="AR12" s="28" t="s">
        <v>72</v>
      </c>
      <c r="AS12" s="28" t="s">
        <v>73</v>
      </c>
    </row>
    <row r="13" s="4" customFormat="true" ht="14" customHeight="true" spans="1:45">
      <c r="A13" s="16">
        <v>9</v>
      </c>
      <c r="B13" s="17" t="s">
        <v>74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>
        <v>43</v>
      </c>
      <c r="V13" s="17">
        <v>1200</v>
      </c>
      <c r="W13" s="17">
        <v>51600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43</v>
      </c>
      <c r="AN13" s="17">
        <v>51600</v>
      </c>
      <c r="AO13" s="17" t="s">
        <v>75</v>
      </c>
      <c r="AP13" s="17" t="s">
        <v>76</v>
      </c>
      <c r="AQ13" s="17" t="s">
        <v>77</v>
      </c>
      <c r="AR13" s="17" t="s">
        <v>78</v>
      </c>
      <c r="AS13" s="36" t="s">
        <v>79</v>
      </c>
    </row>
    <row r="14" s="4" customFormat="true" ht="14" customHeight="true" spans="1:45">
      <c r="A14" s="16">
        <v>10</v>
      </c>
      <c r="B14" s="17" t="s">
        <v>80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v>164</v>
      </c>
      <c r="P14" s="17">
        <v>1200</v>
      </c>
      <c r="Q14" s="17">
        <v>196800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>
        <v>164</v>
      </c>
      <c r="AN14" s="17">
        <v>196800</v>
      </c>
      <c r="AO14" s="17" t="s">
        <v>81</v>
      </c>
      <c r="AP14" s="28" t="s">
        <v>82</v>
      </c>
      <c r="AQ14" s="31" t="s">
        <v>83</v>
      </c>
      <c r="AR14" s="28" t="s">
        <v>84</v>
      </c>
      <c r="AS14" s="39" t="s">
        <v>85</v>
      </c>
    </row>
    <row r="15" s="3" customFormat="true" ht="14" customHeight="true" spans="1:46">
      <c r="A15" s="16">
        <v>11</v>
      </c>
      <c r="B15" s="17" t="s">
        <v>86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>
        <v>38</v>
      </c>
      <c r="S15" s="17">
        <v>1200</v>
      </c>
      <c r="T15" s="17">
        <v>45600</v>
      </c>
      <c r="U15" s="17"/>
      <c r="V15" s="17"/>
      <c r="W15" s="17"/>
      <c r="X15" s="17"/>
      <c r="Y15" s="17"/>
      <c r="Z15" s="17"/>
      <c r="AA15" s="17"/>
      <c r="AB15" s="17"/>
      <c r="AC15" s="17"/>
      <c r="AD15" s="17">
        <v>38</v>
      </c>
      <c r="AE15" s="17">
        <v>1700</v>
      </c>
      <c r="AF15" s="17">
        <v>64600</v>
      </c>
      <c r="AG15" s="17"/>
      <c r="AH15" s="17"/>
      <c r="AI15" s="17"/>
      <c r="AJ15" s="17"/>
      <c r="AK15" s="17"/>
      <c r="AL15" s="17"/>
      <c r="AM15" s="17">
        <v>76</v>
      </c>
      <c r="AN15" s="17">
        <v>110200</v>
      </c>
      <c r="AO15" s="17" t="s">
        <v>87</v>
      </c>
      <c r="AP15" s="17" t="s">
        <v>88</v>
      </c>
      <c r="AQ15" s="17" t="s">
        <v>89</v>
      </c>
      <c r="AR15" s="17" t="s">
        <v>90</v>
      </c>
      <c r="AS15" s="36" t="s">
        <v>91</v>
      </c>
      <c r="AT15" s="4"/>
    </row>
    <row r="16" s="3" customFormat="true" ht="14" customHeight="true" spans="1:46">
      <c r="A16" s="16">
        <v>12</v>
      </c>
      <c r="B16" s="17" t="s">
        <v>92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v>36</v>
      </c>
      <c r="M16" s="17">
        <v>750</v>
      </c>
      <c r="N16" s="17">
        <v>27000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36</v>
      </c>
      <c r="AN16" s="17">
        <v>27000</v>
      </c>
      <c r="AO16" s="32" t="s">
        <v>93</v>
      </c>
      <c r="AP16" s="30" t="s">
        <v>94</v>
      </c>
      <c r="AQ16" s="30" t="s">
        <v>95</v>
      </c>
      <c r="AR16" s="30" t="s">
        <v>96</v>
      </c>
      <c r="AS16" s="38" t="s">
        <v>97</v>
      </c>
      <c r="AT16" s="4"/>
    </row>
    <row r="17" s="3" customFormat="true" ht="14" customHeight="true" spans="1:46">
      <c r="A17" s="16">
        <v>13</v>
      </c>
      <c r="B17" s="17" t="s">
        <v>98</v>
      </c>
      <c r="C17" s="17"/>
      <c r="D17" s="17"/>
      <c r="E17" s="17"/>
      <c r="F17" s="17"/>
      <c r="G17" s="17"/>
      <c r="H17" s="17"/>
      <c r="I17" s="17">
        <v>34</v>
      </c>
      <c r="J17" s="17">
        <v>700</v>
      </c>
      <c r="K17" s="17">
        <v>23800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34</v>
      </c>
      <c r="AN17" s="17">
        <v>23800</v>
      </c>
      <c r="AO17" s="17" t="s">
        <v>99</v>
      </c>
      <c r="AP17" s="29" t="s">
        <v>100</v>
      </c>
      <c r="AQ17" s="33" t="s">
        <v>101</v>
      </c>
      <c r="AR17" s="29" t="s">
        <v>102</v>
      </c>
      <c r="AS17" s="35" t="s">
        <v>103</v>
      </c>
      <c r="AT17" s="4"/>
    </row>
    <row r="18" s="3" customFormat="true" ht="14" customHeight="true" spans="1:46">
      <c r="A18" s="18" t="s">
        <v>104</v>
      </c>
      <c r="B18" s="19"/>
      <c r="C18" s="17">
        <f>SUM(C5:C17)</f>
        <v>48</v>
      </c>
      <c r="D18" s="17"/>
      <c r="E18" s="17">
        <f>SUM(E5:E17)</f>
        <v>38400</v>
      </c>
      <c r="F18" s="17">
        <f>SUM(F5:F17)</f>
        <v>145</v>
      </c>
      <c r="G18" s="17"/>
      <c r="H18" s="17">
        <f>SUM(H5:H17)</f>
        <v>87000</v>
      </c>
      <c r="I18" s="17">
        <f>SUM(I5:I17)</f>
        <v>34</v>
      </c>
      <c r="J18" s="17"/>
      <c r="K18" s="17">
        <f>SUM(K5:K17)</f>
        <v>23800</v>
      </c>
      <c r="L18" s="17">
        <f>SUM(L5:L17)</f>
        <v>80</v>
      </c>
      <c r="M18" s="17"/>
      <c r="N18" s="17">
        <f>SUM(N5:N17)</f>
        <v>60000</v>
      </c>
      <c r="O18" s="17">
        <f>SUM(O5:O17)</f>
        <v>195</v>
      </c>
      <c r="P18" s="17"/>
      <c r="Q18" s="17">
        <f>SUM(Q5:Q17)</f>
        <v>234000</v>
      </c>
      <c r="R18" s="17">
        <f t="shared" ref="R18:AW18" si="0">SUM(R5:R17)</f>
        <v>38</v>
      </c>
      <c r="S18" s="17"/>
      <c r="T18" s="17">
        <f t="shared" si="0"/>
        <v>45600</v>
      </c>
      <c r="U18" s="17">
        <f t="shared" si="0"/>
        <v>43</v>
      </c>
      <c r="V18" s="17"/>
      <c r="W18" s="17">
        <f t="shared" si="0"/>
        <v>51600</v>
      </c>
      <c r="X18" s="17">
        <f t="shared" si="0"/>
        <v>58</v>
      </c>
      <c r="Y18" s="17"/>
      <c r="Z18" s="17">
        <f t="shared" si="0"/>
        <v>37700</v>
      </c>
      <c r="AA18" s="17">
        <f t="shared" si="0"/>
        <v>62</v>
      </c>
      <c r="AB18" s="17"/>
      <c r="AC18" s="17">
        <f t="shared" si="0"/>
        <v>74400</v>
      </c>
      <c r="AD18" s="17">
        <f t="shared" si="0"/>
        <v>38</v>
      </c>
      <c r="AE18" s="17"/>
      <c r="AF18" s="17">
        <f t="shared" si="0"/>
        <v>64600</v>
      </c>
      <c r="AG18" s="17">
        <f t="shared" si="0"/>
        <v>27</v>
      </c>
      <c r="AH18" s="17"/>
      <c r="AI18" s="17">
        <f>SUM(AI5:AI17)</f>
        <v>37800</v>
      </c>
      <c r="AJ18" s="17">
        <f>SUM(AJ5:AJ17)</f>
        <v>93</v>
      </c>
      <c r="AK18" s="17"/>
      <c r="AL18" s="17">
        <f>SUM(AL5:AL17)</f>
        <v>74400</v>
      </c>
      <c r="AM18" s="17">
        <f>SUM(AM5:AM17)</f>
        <v>861</v>
      </c>
      <c r="AN18" s="17">
        <f>SUM(AN5:AN17)</f>
        <v>829300</v>
      </c>
      <c r="AO18" s="30"/>
      <c r="AP18" s="30"/>
      <c r="AQ18" s="30" t="s">
        <v>105</v>
      </c>
      <c r="AR18" s="30"/>
      <c r="AS18" s="30"/>
      <c r="AT18" s="4"/>
    </row>
  </sheetData>
  <mergeCells count="23">
    <mergeCell ref="A1:AS1"/>
    <mergeCell ref="A2:AN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3:A4"/>
    <mergeCell ref="B3:B4"/>
    <mergeCell ref="AM3:AM4"/>
    <mergeCell ref="AN3:AN4"/>
    <mergeCell ref="AO3:AO4"/>
    <mergeCell ref="AP3:AP4"/>
    <mergeCell ref="AQ3:AQ4"/>
    <mergeCell ref="AR3:AR4"/>
    <mergeCell ref="AS3:AS4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2020-10-30T18:02:00Z</dcterms:created>
  <dcterms:modified xsi:type="dcterms:W3CDTF">2022-04-27T10:43:13Z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