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2018年深松作业统计" sheetId="51" r:id="rId1"/>
    <sheet name="深松支付报告" sheetId="64" r:id="rId2"/>
    <sheet name="第一批结算明细" sheetId="65" r:id="rId3"/>
  </sheets>
  <definedNames>
    <definedName name="_xlnm._FilterDatabase" localSheetId="0" hidden="1">'2018年深松作业统计'!#REF!</definedName>
    <definedName name="_xlnm._FilterDatabase" localSheetId="2" hidden="1">第一批结算明细!#REF!</definedName>
  </definedNames>
  <calcPr calcId="144525"/>
</workbook>
</file>

<file path=xl/sharedStrings.xml><?xml version="1.0" encoding="utf-8"?>
<sst xmlns="http://schemas.openxmlformats.org/spreadsheetml/2006/main" count="72" uniqueCount="60">
  <si>
    <t>西 吉 县 2018 年 农 机 深 松 作 业 统 计</t>
  </si>
  <si>
    <t>单位</t>
  </si>
  <si>
    <t>深松作业(亩)</t>
  </si>
  <si>
    <t>深松合格(亩)</t>
  </si>
  <si>
    <t>重叠面积</t>
  </si>
  <si>
    <t>外县作业面积（亩）</t>
  </si>
  <si>
    <t>实际合格面积（亩）</t>
  </si>
  <si>
    <t>备  注</t>
  </si>
  <si>
    <t xml:space="preserve">西吉县马志珍农机作业专业合作社
</t>
  </si>
  <si>
    <t>作业时间       2018年10月23日截止时间 2018年12月30日</t>
  </si>
  <si>
    <t>西吉县农耕牧草机械作业有限公司</t>
  </si>
  <si>
    <t>西吉县春旺农机作业服务有限公司</t>
  </si>
  <si>
    <t>西吉县兴惠农机作业服务专业合作社</t>
  </si>
  <si>
    <t>西吉县耀丰农机作业有限公司</t>
  </si>
  <si>
    <t>合    计</t>
  </si>
  <si>
    <t>宁夏西吉县2018年农机深松整地作业补贴资金支付报告单</t>
  </si>
  <si>
    <t>时间：2018年  月  日                                                                          单位：元</t>
  </si>
  <si>
    <t>作业单位</t>
  </si>
  <si>
    <t>作业面积（亩）</t>
  </si>
  <si>
    <t>补贴金额</t>
  </si>
  <si>
    <t>本次核拨金额（元）</t>
  </si>
  <si>
    <t>备注</t>
  </si>
  <si>
    <t>合计</t>
  </si>
  <si>
    <t>中央补贴资金</t>
  </si>
  <si>
    <t>地方补贴资金</t>
  </si>
  <si>
    <t>合计（大写）：</t>
  </si>
  <si>
    <t>西吉县2018-2019年农机深松整地作业补助资金明细表</t>
  </si>
  <si>
    <t>享受农机购置补贴的农户信息表</t>
  </si>
  <si>
    <t>时间：2019年4月30日                                                                                   单位：元</t>
  </si>
  <si>
    <t>序号</t>
  </si>
  <si>
    <t>支付对象</t>
  </si>
  <si>
    <t>账  号</t>
  </si>
  <si>
    <t>开户行</t>
  </si>
  <si>
    <t>联系方式</t>
  </si>
  <si>
    <t>作业面积(亩)</t>
  </si>
  <si>
    <t>补助标准 (元/亩)</t>
  </si>
  <si>
    <t>补助金额（元）</t>
  </si>
  <si>
    <t>截止时间</t>
  </si>
  <si>
    <t>1</t>
  </si>
  <si>
    <t>2942300104000****</t>
  </si>
  <si>
    <t>农业银行西吉县支行兴隆营业所</t>
  </si>
  <si>
    <t>133****1000</t>
  </si>
  <si>
    <t>开始时间       2018年10月23日             截止时间       2019年4月27日</t>
  </si>
  <si>
    <t>2</t>
  </si>
  <si>
    <t xml:space="preserve"> 501368740****</t>
  </si>
  <si>
    <t xml:space="preserve">西吉县农村商业银行股份有限公司吉强东路支行 </t>
  </si>
  <si>
    <t>139****3415</t>
  </si>
  <si>
    <t>3</t>
  </si>
  <si>
    <t xml:space="preserve">  501236950****</t>
  </si>
  <si>
    <t>西吉县农村信用合作联社田坪信用社</t>
  </si>
  <si>
    <t>136****4412</t>
  </si>
  <si>
    <t>4</t>
  </si>
  <si>
    <t xml:space="preserve"> 501153340****</t>
  </si>
  <si>
    <t>138****8867</t>
  </si>
  <si>
    <t>5</t>
  </si>
  <si>
    <t xml:space="preserve"> 501350940****</t>
  </si>
  <si>
    <t>西吉县农村商业银行股份有限公司新营支行</t>
  </si>
  <si>
    <t>183****3268</t>
  </si>
  <si>
    <t>8</t>
  </si>
  <si>
    <t>合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</si>
</sst>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46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  <scheme val="maj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4" borderId="12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9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/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40" fillId="15" borderId="1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2" fillId="0" borderId="0"/>
    <xf numFmtId="0" fontId="20" fillId="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36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</cellStyleXfs>
  <cellXfs count="56">
    <xf numFmtId="0" fontId="0" fillId="0" borderId="0" xfId="0" applyFont="1" applyAlignment="1">
      <alignment vertical="center"/>
    </xf>
    <xf numFmtId="0" fontId="1" fillId="0" borderId="0" xfId="47" applyFont="1" applyAlignment="1">
      <alignment horizontal="center" vertical="center"/>
    </xf>
    <xf numFmtId="0" fontId="2" fillId="0" borderId="0" xfId="47" applyFont="1" applyAlignment="1">
      <alignment horizontal="center" vertical="center"/>
    </xf>
    <xf numFmtId="0" fontId="3" fillId="0" borderId="0" xfId="58" applyFont="1" applyBorder="1">
      <alignment vertical="center"/>
    </xf>
    <xf numFmtId="0" fontId="4" fillId="0" borderId="1" xfId="47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/>
    </xf>
    <xf numFmtId="0" fontId="3" fillId="0" borderId="1" xfId="58" applyFont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/>
    </xf>
    <xf numFmtId="49" fontId="3" fillId="0" borderId="1" xfId="58" applyNumberFormat="1" applyFont="1" applyBorder="1" applyAlignment="1">
      <alignment horizontal="center" vertical="center" wrapText="1"/>
    </xf>
    <xf numFmtId="49" fontId="6" fillId="0" borderId="1" xfId="58" applyNumberFormat="1" applyFont="1" applyBorder="1" applyAlignment="1">
      <alignment horizontal="center" vertical="center" wrapText="1"/>
    </xf>
    <xf numFmtId="49" fontId="4" fillId="0" borderId="1" xfId="47" applyNumberFormat="1" applyFont="1" applyBorder="1" applyAlignment="1">
      <alignment horizontal="center" vertical="center" wrapText="1"/>
    </xf>
    <xf numFmtId="49" fontId="5" fillId="0" borderId="1" xfId="47" applyNumberFormat="1" applyFont="1" applyBorder="1" applyAlignment="1">
      <alignment horizontal="center" vertical="center" wrapText="1"/>
    </xf>
    <xf numFmtId="0" fontId="7" fillId="0" borderId="0" xfId="58" applyFont="1" applyBorder="1">
      <alignment vertical="center"/>
    </xf>
    <xf numFmtId="0" fontId="8" fillId="0" borderId="0" xfId="58">
      <alignment vertical="center"/>
    </xf>
    <xf numFmtId="0" fontId="7" fillId="0" borderId="0" xfId="58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 wrapText="1"/>
    </xf>
    <xf numFmtId="0" fontId="8" fillId="0" borderId="0" xfId="58" applyAlignment="1">
      <alignment vertical="center" wrapText="1"/>
    </xf>
    <xf numFmtId="0" fontId="4" fillId="0" borderId="4" xfId="57" applyFont="1" applyBorder="1" applyAlignment="1">
      <alignment horizontal="center" vertical="center" wrapText="1"/>
    </xf>
    <xf numFmtId="0" fontId="9" fillId="0" borderId="0" xfId="58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57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3" fillId="0" borderId="1" xfId="57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6" fillId="0" borderId="0" xfId="57" applyFont="1" applyBorder="1" applyAlignment="1">
      <alignment horizontal="center" vertical="center"/>
    </xf>
    <xf numFmtId="0" fontId="16" fillId="0" borderId="5" xfId="57" applyFont="1" applyBorder="1" applyAlignment="1">
      <alignment horizontal="center" vertical="center"/>
    </xf>
    <xf numFmtId="0" fontId="17" fillId="0" borderId="1" xfId="57" applyFont="1" applyBorder="1" applyAlignment="1">
      <alignment horizontal="center" vertical="center"/>
    </xf>
    <xf numFmtId="0" fontId="17" fillId="0" borderId="1" xfId="57" applyFont="1" applyBorder="1" applyAlignment="1">
      <alignment horizontal="center" vertical="center" wrapText="1"/>
    </xf>
    <xf numFmtId="0" fontId="18" fillId="0" borderId="1" xfId="57" applyFont="1" applyBorder="1" applyAlignment="1">
      <alignment horizontal="center" vertical="center" wrapText="1"/>
    </xf>
    <xf numFmtId="0" fontId="19" fillId="0" borderId="1" xfId="57" applyFont="1" applyBorder="1" applyAlignment="1">
      <alignment horizontal="center" vertical="center" wrapText="1"/>
    </xf>
    <xf numFmtId="0" fontId="19" fillId="0" borderId="1" xfId="57" applyNumberFormat="1" applyFont="1" applyBorder="1" applyAlignment="1">
      <alignment horizontal="center" vertical="center"/>
    </xf>
    <xf numFmtId="0" fontId="13" fillId="0" borderId="2" xfId="57" applyFont="1" applyBorder="1" applyAlignment="1">
      <alignment horizontal="center" vertical="center" wrapText="1"/>
    </xf>
    <xf numFmtId="0" fontId="19" fillId="0" borderId="1" xfId="57" applyFont="1" applyBorder="1" applyAlignment="1">
      <alignment horizontal="center" vertical="center"/>
    </xf>
    <xf numFmtId="0" fontId="19" fillId="0" borderId="3" xfId="57" applyFont="1" applyBorder="1" applyAlignment="1">
      <alignment horizontal="center" vertical="center" wrapText="1"/>
    </xf>
    <xf numFmtId="0" fontId="19" fillId="0" borderId="1" xfId="57" applyNumberFormat="1" applyFont="1" applyFill="1" applyBorder="1" applyAlignment="1">
      <alignment horizontal="center" vertical="center"/>
    </xf>
    <xf numFmtId="0" fontId="19" fillId="0" borderId="4" xfId="57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㼿‿‿㼿㼿㼿㼠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㼿㼿㼿㼠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㼿㼠" xfId="52"/>
    <cellStyle name="60% - 强调文字颜色 6" xfId="53" builtinId="52"/>
    <cellStyle name="㼿" xfId="54"/>
    <cellStyle name="?" xfId="55"/>
    <cellStyle name="常规 2" xfId="56"/>
    <cellStyle name="常规 3" xfId="57"/>
    <cellStyle name="常规 4" xfId="58"/>
    <cellStyle name="㼿㼿" xfId="59"/>
    <cellStyle name="㼿㼿?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I7" sqref="I7"/>
    </sheetView>
  </sheetViews>
  <sheetFormatPr defaultColWidth="8" defaultRowHeight="14.25" outlineLevelCol="6"/>
  <cols>
    <col min="1" max="1" width="38.75" customWidth="1"/>
    <col min="2" max="2" width="12.875" customWidth="1"/>
    <col min="3" max="3" width="12.625" customWidth="1"/>
    <col min="4" max="4" width="12.25" customWidth="1"/>
    <col min="5" max="5" width="11.75" customWidth="1"/>
    <col min="6" max="6" width="14.125" customWidth="1"/>
    <col min="7" max="7" width="16.25" customWidth="1"/>
  </cols>
  <sheetData>
    <row r="1" spans="1:7">
      <c r="A1" s="44" t="s">
        <v>0</v>
      </c>
      <c r="B1" s="44"/>
      <c r="C1" s="44"/>
      <c r="D1" s="44"/>
      <c r="E1" s="44"/>
      <c r="F1" s="44"/>
      <c r="G1" s="44"/>
    </row>
    <row r="2" ht="42.75" customHeight="1" spans="1:7">
      <c r="A2" s="45"/>
      <c r="B2" s="45"/>
      <c r="C2" s="45"/>
      <c r="D2" s="45"/>
      <c r="E2" s="45"/>
      <c r="F2" s="45"/>
      <c r="G2" s="45"/>
    </row>
    <row r="3" ht="55.5" customHeight="1" spans="1:7">
      <c r="A3" s="46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8" t="s">
        <v>6</v>
      </c>
      <c r="G3" s="46" t="s">
        <v>7</v>
      </c>
    </row>
    <row r="4" ht="38.1" customHeight="1" spans="1:7">
      <c r="A4" s="49" t="s">
        <v>8</v>
      </c>
      <c r="B4" s="50">
        <v>921.88</v>
      </c>
      <c r="C4" s="50">
        <v>841.74</v>
      </c>
      <c r="D4" s="50">
        <v>3.39</v>
      </c>
      <c r="E4" s="50">
        <v>0</v>
      </c>
      <c r="F4" s="50">
        <v>838.35</v>
      </c>
      <c r="G4" s="51" t="s">
        <v>9</v>
      </c>
    </row>
    <row r="5" ht="38.1" customHeight="1" spans="1:7">
      <c r="A5" s="52" t="s">
        <v>10</v>
      </c>
      <c r="B5" s="50">
        <v>651.84</v>
      </c>
      <c r="C5" s="50">
        <v>650.36</v>
      </c>
      <c r="D5" s="50">
        <v>97.67</v>
      </c>
      <c r="E5" s="50">
        <v>0</v>
      </c>
      <c r="F5" s="52">
        <v>552.69</v>
      </c>
      <c r="G5" s="53"/>
    </row>
    <row r="6" ht="38.1" customHeight="1" spans="1:7">
      <c r="A6" s="52" t="s">
        <v>11</v>
      </c>
      <c r="B6" s="50">
        <v>291.92</v>
      </c>
      <c r="C6" s="50">
        <v>291.92</v>
      </c>
      <c r="D6" s="50">
        <v>55.71</v>
      </c>
      <c r="E6" s="50">
        <v>0</v>
      </c>
      <c r="F6" s="50">
        <v>236.21</v>
      </c>
      <c r="G6" s="53"/>
    </row>
    <row r="7" ht="38.1" customHeight="1" spans="1:7">
      <c r="A7" s="52" t="s">
        <v>12</v>
      </c>
      <c r="B7" s="50">
        <v>127.82</v>
      </c>
      <c r="C7" s="54">
        <v>126.73</v>
      </c>
      <c r="D7" s="54">
        <v>2.2</v>
      </c>
      <c r="E7" s="54">
        <v>0</v>
      </c>
      <c r="F7" s="50">
        <v>124.52</v>
      </c>
      <c r="G7" s="53"/>
    </row>
    <row r="8" ht="38.1" customHeight="1" spans="1:7">
      <c r="A8" s="52" t="s">
        <v>13</v>
      </c>
      <c r="B8" s="50">
        <v>767.97</v>
      </c>
      <c r="C8" s="50">
        <v>767.28</v>
      </c>
      <c r="D8" s="50">
        <v>182.57</v>
      </c>
      <c r="E8" s="50">
        <v>0</v>
      </c>
      <c r="F8" s="50">
        <v>584.71</v>
      </c>
      <c r="G8" s="53"/>
    </row>
    <row r="9" ht="38.1" customHeight="1" spans="1:7">
      <c r="A9" s="52" t="s">
        <v>14</v>
      </c>
      <c r="B9" s="46">
        <f>SUM(B4:B8)</f>
        <v>2761.43</v>
      </c>
      <c r="C9" s="46">
        <f>SUM(C4:C8)</f>
        <v>2678.03</v>
      </c>
      <c r="D9" s="46">
        <f>SUM(D4:D8)</f>
        <v>341.54</v>
      </c>
      <c r="E9" s="46"/>
      <c r="F9" s="46">
        <f>SUM(F4:F8)</f>
        <v>2336.48</v>
      </c>
      <c r="G9" s="55"/>
    </row>
  </sheetData>
  <mergeCells count="2">
    <mergeCell ref="G4:G9"/>
    <mergeCell ref="A1:G2"/>
  </mergeCells>
  <pageMargins left="0.94488188976378" right="0.748031496062992" top="0.984251968503937" bottom="0.984251968503937" header="0.511811023622047" footer="0.511811023622047"/>
  <pageSetup paperSize="9" orientation="landscape" horizontalDpi="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opLeftCell="A5" workbookViewId="0">
      <selection activeCell="B8" sqref="B8:G14"/>
    </sheetView>
  </sheetViews>
  <sheetFormatPr defaultColWidth="8" defaultRowHeight="14.25" outlineLevelCol="6"/>
  <cols>
    <col min="1" max="1" width="33.375" customWidth="1"/>
    <col min="2" max="2" width="17.5" customWidth="1"/>
    <col min="3" max="3" width="14" customWidth="1"/>
    <col min="4" max="4" width="13.375" customWidth="1"/>
    <col min="5" max="5" width="13.75" customWidth="1"/>
    <col min="6" max="6" width="14.75" customWidth="1"/>
    <col min="7" max="7" width="15.25" customWidth="1"/>
  </cols>
  <sheetData>
    <row r="1" ht="22.5" spans="1:7">
      <c r="A1" s="21" t="s">
        <v>15</v>
      </c>
      <c r="B1" s="22"/>
      <c r="C1" s="22"/>
      <c r="D1" s="22"/>
      <c r="E1" s="22"/>
      <c r="F1" s="22"/>
      <c r="G1" s="22"/>
    </row>
    <row r="2" ht="8.1" hidden="1" customHeight="1" spans="1:7">
      <c r="A2" s="23"/>
      <c r="B2" s="23"/>
      <c r="C2" s="23"/>
      <c r="D2" s="23"/>
      <c r="E2" s="23"/>
      <c r="F2" s="23"/>
      <c r="G2" s="23"/>
    </row>
    <row r="3" ht="3" hidden="1" customHeight="1" spans="1:7">
      <c r="A3" s="23"/>
      <c r="B3" s="23"/>
      <c r="C3" s="23"/>
      <c r="D3" s="23"/>
      <c r="E3" s="23"/>
      <c r="F3" s="23"/>
      <c r="G3" s="23"/>
    </row>
    <row r="4" ht="3" hidden="1" customHeight="1" spans="1:7">
      <c r="A4" s="23"/>
      <c r="B4" s="23"/>
      <c r="C4" s="23"/>
      <c r="D4" s="23"/>
      <c r="E4" s="23"/>
      <c r="F4" s="23"/>
      <c r="G4" s="23"/>
    </row>
    <row r="5" ht="30" customHeight="1" spans="1:7">
      <c r="A5" s="24" t="s">
        <v>16</v>
      </c>
      <c r="B5" s="25"/>
      <c r="C5" s="25"/>
      <c r="D5" s="25"/>
      <c r="E5" s="25"/>
      <c r="F5" s="25"/>
      <c r="G5" s="25"/>
    </row>
    <row r="6" ht="21" customHeight="1" spans="1:7">
      <c r="A6" s="26" t="s">
        <v>17</v>
      </c>
      <c r="B6" s="27" t="s">
        <v>18</v>
      </c>
      <c r="C6" s="28" t="s">
        <v>19</v>
      </c>
      <c r="D6" s="27"/>
      <c r="E6" s="27"/>
      <c r="F6" s="27" t="s">
        <v>20</v>
      </c>
      <c r="G6" s="26" t="s">
        <v>21</v>
      </c>
    </row>
    <row r="7" ht="24.75" customHeight="1" spans="1:7">
      <c r="A7" s="26"/>
      <c r="B7" s="27"/>
      <c r="C7" s="27" t="s">
        <v>22</v>
      </c>
      <c r="D7" s="26" t="s">
        <v>23</v>
      </c>
      <c r="E7" s="26" t="s">
        <v>24</v>
      </c>
      <c r="F7" s="27"/>
      <c r="G7" s="26"/>
    </row>
    <row r="8" ht="45" customHeight="1" spans="1:7">
      <c r="A8" s="29" t="s">
        <v>8</v>
      </c>
      <c r="B8" s="30"/>
      <c r="C8" s="31"/>
      <c r="D8" s="31"/>
      <c r="E8" s="31"/>
      <c r="F8" s="31"/>
      <c r="G8" s="32"/>
    </row>
    <row r="9" ht="45" customHeight="1" spans="1:7">
      <c r="A9" s="33" t="s">
        <v>10</v>
      </c>
      <c r="B9" s="30"/>
      <c r="C9" s="31"/>
      <c r="D9" s="31"/>
      <c r="E9" s="31"/>
      <c r="F9" s="31"/>
      <c r="G9" s="34"/>
    </row>
    <row r="10" ht="45" customHeight="1" spans="1:7">
      <c r="A10" s="33" t="s">
        <v>11</v>
      </c>
      <c r="B10" s="30"/>
      <c r="C10" s="31"/>
      <c r="D10" s="31"/>
      <c r="E10" s="31"/>
      <c r="F10" s="31"/>
      <c r="G10" s="34"/>
    </row>
    <row r="11" ht="45" customHeight="1" spans="1:7">
      <c r="A11" s="33" t="s">
        <v>12</v>
      </c>
      <c r="B11" s="30"/>
      <c r="C11" s="31"/>
      <c r="D11" s="31"/>
      <c r="E11" s="31"/>
      <c r="F11" s="31"/>
      <c r="G11" s="34"/>
    </row>
    <row r="12" ht="45" customHeight="1" spans="1:7">
      <c r="A12" s="33" t="s">
        <v>13</v>
      </c>
      <c r="B12" s="30"/>
      <c r="C12" s="31"/>
      <c r="D12" s="31"/>
      <c r="E12" s="31"/>
      <c r="F12" s="31"/>
      <c r="G12" s="34"/>
    </row>
    <row r="13" ht="45" customHeight="1" spans="1:7">
      <c r="A13" s="35" t="s">
        <v>22</v>
      </c>
      <c r="B13" s="36"/>
      <c r="C13" s="37"/>
      <c r="D13" s="37"/>
      <c r="E13" s="38"/>
      <c r="F13" s="39"/>
      <c r="G13" s="40"/>
    </row>
    <row r="14" ht="35.1" customHeight="1" spans="1:7">
      <c r="A14" s="41" t="s">
        <v>25</v>
      </c>
      <c r="B14" s="42"/>
      <c r="C14" s="43"/>
      <c r="D14" s="43"/>
      <c r="E14" s="43"/>
      <c r="F14" s="43"/>
      <c r="G14" s="43"/>
    </row>
  </sheetData>
  <mergeCells count="10">
    <mergeCell ref="A1:G1"/>
    <mergeCell ref="A5:G5"/>
    <mergeCell ref="C6:E6"/>
    <mergeCell ref="B14:G14"/>
    <mergeCell ref="A6:A7"/>
    <mergeCell ref="B6:B7"/>
    <mergeCell ref="F6:F7"/>
    <mergeCell ref="G6:G7"/>
    <mergeCell ref="G8:G13"/>
    <mergeCell ref="A2:G4"/>
  </mergeCells>
  <pageMargins left="0.94488188976378" right="0.551181102362205" top="1.15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K7" sqref="K7"/>
    </sheetView>
  </sheetViews>
  <sheetFormatPr defaultColWidth="8" defaultRowHeight="14.25"/>
  <cols>
    <col min="1" max="1" width="6" customWidth="1"/>
    <col min="2" max="2" width="18.875" customWidth="1"/>
    <col min="3" max="3" width="18.375" customWidth="1"/>
    <col min="4" max="4" width="21.25" customWidth="1"/>
    <col min="5" max="5" width="12.25" customWidth="1"/>
    <col min="6" max="6" width="8.625" customWidth="1"/>
    <col min="7" max="7" width="7.25" customWidth="1"/>
    <col min="8" max="8" width="10.625" customWidth="1"/>
    <col min="9" max="9" width="14" customWidth="1"/>
  </cols>
  <sheetData>
    <row r="1" ht="40.5" customHeight="1" spans="1:14">
      <c r="A1" s="1" t="s">
        <v>26</v>
      </c>
      <c r="B1" s="2" t="s">
        <v>27</v>
      </c>
      <c r="C1" s="2"/>
      <c r="D1" s="2"/>
      <c r="E1" s="2"/>
      <c r="F1" s="2"/>
      <c r="G1" s="2"/>
      <c r="H1" s="2"/>
      <c r="I1" s="2"/>
      <c r="J1" s="13"/>
      <c r="K1" s="13"/>
      <c r="L1" s="13"/>
      <c r="M1" s="13"/>
      <c r="N1" s="13"/>
    </row>
    <row r="2" ht="25.5" customHeight="1" spans="1:14">
      <c r="A2" s="3" t="s">
        <v>28</v>
      </c>
      <c r="B2" s="3"/>
      <c r="C2" s="3"/>
      <c r="D2" s="3"/>
      <c r="E2" s="3"/>
      <c r="F2" s="3"/>
      <c r="G2" s="3"/>
      <c r="H2" s="3"/>
      <c r="I2" s="3"/>
      <c r="J2" s="14"/>
      <c r="K2" s="14"/>
      <c r="L2" s="14"/>
      <c r="M2" s="14"/>
      <c r="N2" s="14"/>
    </row>
    <row r="3" ht="51" customHeight="1" spans="1:14">
      <c r="A3" s="4" t="s">
        <v>29</v>
      </c>
      <c r="B3" s="5" t="s">
        <v>30</v>
      </c>
      <c r="C3" s="5" t="s">
        <v>31</v>
      </c>
      <c r="D3" s="5" t="s">
        <v>32</v>
      </c>
      <c r="E3" s="5" t="s">
        <v>33</v>
      </c>
      <c r="F3" s="6" t="s">
        <v>34</v>
      </c>
      <c r="G3" s="6" t="s">
        <v>35</v>
      </c>
      <c r="H3" s="6" t="s">
        <v>36</v>
      </c>
      <c r="I3" s="15" t="s">
        <v>37</v>
      </c>
      <c r="J3" s="13"/>
      <c r="K3" s="13"/>
      <c r="L3" s="13"/>
      <c r="M3" s="13"/>
      <c r="N3" s="13"/>
    </row>
    <row r="4" ht="39.95" customHeight="1" spans="1:14">
      <c r="A4" s="4" t="s">
        <v>38</v>
      </c>
      <c r="B4" s="7" t="s">
        <v>8</v>
      </c>
      <c r="C4" s="8" t="s">
        <v>39</v>
      </c>
      <c r="D4" s="9" t="s">
        <v>40</v>
      </c>
      <c r="E4" s="6" t="s">
        <v>41</v>
      </c>
      <c r="F4" s="4">
        <v>1698.43</v>
      </c>
      <c r="G4" s="4">
        <v>40</v>
      </c>
      <c r="H4" s="4">
        <v>67937.2</v>
      </c>
      <c r="I4" s="16" t="s">
        <v>42</v>
      </c>
      <c r="J4" s="13"/>
      <c r="K4" s="13"/>
      <c r="L4" s="13"/>
      <c r="M4" s="13"/>
      <c r="N4" s="13"/>
    </row>
    <row r="5" ht="39.95" customHeight="1" spans="1:14">
      <c r="A5" s="4" t="s">
        <v>43</v>
      </c>
      <c r="B5" s="7" t="s">
        <v>10</v>
      </c>
      <c r="C5" s="8" t="s">
        <v>44</v>
      </c>
      <c r="D5" s="9" t="s">
        <v>45</v>
      </c>
      <c r="E5" s="6" t="s">
        <v>46</v>
      </c>
      <c r="F5" s="4">
        <v>2339.29</v>
      </c>
      <c r="G5" s="4">
        <v>40</v>
      </c>
      <c r="H5" s="4">
        <v>93571.6</v>
      </c>
      <c r="I5" s="17"/>
      <c r="J5" s="13"/>
      <c r="K5" s="13"/>
      <c r="L5" s="13"/>
      <c r="M5" s="13"/>
      <c r="N5" s="13"/>
    </row>
    <row r="6" ht="39.95" customHeight="1" spans="1:14">
      <c r="A6" s="4" t="s">
        <v>47</v>
      </c>
      <c r="B6" s="7" t="s">
        <v>11</v>
      </c>
      <c r="C6" s="8" t="s">
        <v>48</v>
      </c>
      <c r="D6" s="9" t="s">
        <v>49</v>
      </c>
      <c r="E6" s="6" t="s">
        <v>50</v>
      </c>
      <c r="F6" s="4">
        <v>232.27</v>
      </c>
      <c r="G6" s="4">
        <v>40</v>
      </c>
      <c r="H6" s="4">
        <v>9290.8</v>
      </c>
      <c r="I6" s="17"/>
      <c r="J6" s="13"/>
      <c r="K6" s="13"/>
      <c r="L6" s="13"/>
      <c r="M6" s="13"/>
      <c r="N6" s="13"/>
    </row>
    <row r="7" ht="39.95" customHeight="1" spans="1:14">
      <c r="A7" s="4" t="s">
        <v>51</v>
      </c>
      <c r="B7" s="7" t="s">
        <v>12</v>
      </c>
      <c r="C7" s="8" t="s">
        <v>52</v>
      </c>
      <c r="D7" s="9" t="s">
        <v>49</v>
      </c>
      <c r="E7" s="6" t="s">
        <v>53</v>
      </c>
      <c r="F7" s="4">
        <v>3467.16</v>
      </c>
      <c r="G7" s="4">
        <v>40</v>
      </c>
      <c r="H7" s="4">
        <v>138686.4</v>
      </c>
      <c r="I7" s="17"/>
      <c r="J7" s="13"/>
      <c r="K7" s="13"/>
      <c r="L7" s="13"/>
      <c r="M7" s="13"/>
      <c r="N7" s="13"/>
    </row>
    <row r="8" ht="39.95" customHeight="1" spans="1:14">
      <c r="A8" s="4" t="s">
        <v>54</v>
      </c>
      <c r="B8" s="7" t="s">
        <v>13</v>
      </c>
      <c r="C8" s="10" t="s">
        <v>55</v>
      </c>
      <c r="D8" s="11" t="s">
        <v>56</v>
      </c>
      <c r="E8" s="4" t="s">
        <v>57</v>
      </c>
      <c r="F8" s="4">
        <v>2050.56</v>
      </c>
      <c r="G8" s="4">
        <v>40</v>
      </c>
      <c r="H8" s="4">
        <v>82022.4</v>
      </c>
      <c r="I8" s="17"/>
      <c r="J8" s="13"/>
      <c r="K8" s="13"/>
      <c r="L8" s="13"/>
      <c r="M8" s="18"/>
      <c r="N8" s="13"/>
    </row>
    <row r="9" ht="39.95" customHeight="1" spans="1:14">
      <c r="A9" s="4" t="s">
        <v>58</v>
      </c>
      <c r="B9" s="4" t="s">
        <v>59</v>
      </c>
      <c r="C9" s="4"/>
      <c r="D9" s="4"/>
      <c r="E9" s="4"/>
      <c r="F9" s="4">
        <f>SUM(F4:F8)</f>
        <v>9787.71</v>
      </c>
      <c r="G9" s="4">
        <v>40</v>
      </c>
      <c r="H9" s="4">
        <f>SUM(H4:H8)</f>
        <v>391508.4</v>
      </c>
      <c r="I9" s="19"/>
      <c r="J9" s="13"/>
      <c r="K9" s="13"/>
      <c r="L9" s="13"/>
      <c r="M9" s="13"/>
      <c r="N9" s="13"/>
    </row>
    <row r="10" ht="34.5" customHeight="1" spans="1:14">
      <c r="A10" s="12"/>
      <c r="B10" s="12"/>
      <c r="C10" s="12"/>
      <c r="D10" s="12"/>
      <c r="E10" s="12"/>
      <c r="F10" s="12"/>
      <c r="G10" s="12"/>
      <c r="H10" s="12"/>
      <c r="I10" s="12"/>
      <c r="J10" s="20"/>
      <c r="K10" s="20"/>
      <c r="L10" s="20"/>
      <c r="M10" s="20"/>
      <c r="N10" s="20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20"/>
      <c r="K11" s="20"/>
      <c r="L11" s="20"/>
      <c r="M11" s="20"/>
      <c r="N11" s="20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</row>
  </sheetData>
  <mergeCells count="3">
    <mergeCell ref="A1:I1"/>
    <mergeCell ref="A2:I2"/>
    <mergeCell ref="I4:I9"/>
  </mergeCells>
  <pageMargins left="0.94488188976378" right="0.748031496062992" top="1.18110236220472" bottom="0.984251968503937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2018年深松作业统计</vt:lpstr>
      <vt:lpstr>深松支付报告</vt:lpstr>
      <vt:lpstr>第一批结算明细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wxq</cp:lastModifiedBy>
  <cp:revision>1</cp:revision>
  <dcterms:created xsi:type="dcterms:W3CDTF">2002-12-31T16:27:00Z</dcterms:created>
  <cp:lastPrinted>2019-05-24T07:29:00Z</cp:lastPrinted>
  <dcterms:modified xsi:type="dcterms:W3CDTF">2019-05-30T09:01:17Z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